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showInkAnnotation="0" autoCompressPictures="0"/>
  <mc:AlternateContent xmlns:mc="http://schemas.openxmlformats.org/markup-compatibility/2006">
    <mc:Choice Requires="x15">
      <x15ac:absPath xmlns:x15ac="http://schemas.microsoft.com/office/spreadsheetml/2010/11/ac" url="/Users/jcoyne/Documents/Stuff/currentProjects/CountyGuide/2017/excel_work_files/"/>
    </mc:Choice>
  </mc:AlternateContent>
  <bookViews>
    <workbookView xWindow="480" yWindow="480" windowWidth="32640" windowHeight="26600" tabRatio="608" activeTab="1"/>
  </bookViews>
  <sheets>
    <sheet name="pop_age_gender" sheetId="9" r:id="rId1"/>
    <sheet name="page_draft" sheetId="1" r:id="rId2"/>
    <sheet name="sources_notes" sheetId="2" r:id="rId3"/>
    <sheet name="2015 PEPSR6H copied" sheetId="14" r:id="rId4"/>
    <sheet name="PEP_2015_PEPAGESEX_part" sheetId="13"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168" i="1" l="1"/>
  <c r="W168" i="1"/>
  <c r="V168" i="1"/>
  <c r="U168" i="1"/>
  <c r="T168" i="1"/>
  <c r="S168" i="1"/>
  <c r="R168" i="1"/>
  <c r="Q168" i="1"/>
  <c r="X167" i="1"/>
  <c r="W167" i="1"/>
  <c r="V167" i="1"/>
  <c r="U167" i="1"/>
  <c r="T167" i="1"/>
  <c r="S167" i="1"/>
  <c r="R167" i="1"/>
  <c r="Q167" i="1"/>
  <c r="X166" i="1"/>
  <c r="W166" i="1"/>
  <c r="V166" i="1"/>
  <c r="U166" i="1"/>
  <c r="T166" i="1"/>
  <c r="S166" i="1"/>
  <c r="R166" i="1"/>
  <c r="Q166" i="1"/>
  <c r="X165" i="1"/>
  <c r="W165" i="1"/>
  <c r="V165" i="1"/>
  <c r="U165" i="1"/>
  <c r="T165" i="1"/>
  <c r="S165" i="1"/>
  <c r="R165" i="1"/>
  <c r="Q165" i="1"/>
  <c r="X164" i="1"/>
  <c r="W164" i="1"/>
  <c r="V164" i="1"/>
  <c r="U164" i="1"/>
  <c r="T164" i="1"/>
  <c r="S164" i="1"/>
  <c r="R164" i="1"/>
  <c r="Q164" i="1"/>
  <c r="X163" i="1"/>
  <c r="W163" i="1"/>
  <c r="V163" i="1"/>
  <c r="U163" i="1"/>
  <c r="T163" i="1"/>
  <c r="S163" i="1"/>
  <c r="R163" i="1"/>
  <c r="Q163" i="1"/>
  <c r="X162" i="1"/>
  <c r="W162" i="1"/>
  <c r="V162" i="1"/>
  <c r="U162" i="1"/>
  <c r="T162" i="1"/>
  <c r="S162" i="1"/>
  <c r="R162" i="1"/>
  <c r="Q162" i="1"/>
  <c r="X161" i="1"/>
  <c r="W161" i="1"/>
  <c r="V161" i="1"/>
  <c r="U161" i="1"/>
  <c r="T161" i="1"/>
  <c r="S161" i="1"/>
  <c r="R161" i="1"/>
  <c r="Q161" i="1"/>
  <c r="X160" i="1"/>
  <c r="W160" i="1"/>
  <c r="V160" i="1"/>
  <c r="U160" i="1"/>
  <c r="T160" i="1"/>
  <c r="S160" i="1"/>
  <c r="R160" i="1"/>
  <c r="Q160" i="1"/>
  <c r="X159" i="1"/>
  <c r="W159" i="1"/>
  <c r="V159" i="1"/>
  <c r="U159" i="1"/>
  <c r="T159" i="1"/>
  <c r="S159" i="1"/>
  <c r="R159" i="1"/>
  <c r="Q159" i="1"/>
  <c r="X158" i="1"/>
  <c r="W158" i="1"/>
  <c r="V158" i="1"/>
  <c r="U158" i="1"/>
  <c r="T158" i="1"/>
  <c r="S158" i="1"/>
  <c r="R158" i="1"/>
  <c r="Q158" i="1"/>
  <c r="X157" i="1"/>
  <c r="W157" i="1"/>
  <c r="V157" i="1"/>
  <c r="U157" i="1"/>
  <c r="T157" i="1"/>
  <c r="S157" i="1"/>
  <c r="R157" i="1"/>
  <c r="Q157" i="1"/>
  <c r="X156" i="1"/>
  <c r="W156" i="1"/>
  <c r="V156" i="1"/>
  <c r="U156" i="1"/>
  <c r="T156" i="1"/>
  <c r="S156" i="1"/>
  <c r="R156" i="1"/>
  <c r="Q156" i="1"/>
  <c r="X155" i="1"/>
  <c r="W155" i="1"/>
  <c r="V155" i="1"/>
  <c r="U155" i="1"/>
  <c r="T155" i="1"/>
  <c r="S155" i="1"/>
  <c r="R155" i="1"/>
  <c r="Q155" i="1"/>
  <c r="X154" i="1"/>
  <c r="W154" i="1"/>
  <c r="V154" i="1"/>
  <c r="U154" i="1"/>
  <c r="T154" i="1"/>
  <c r="S154" i="1"/>
  <c r="R154" i="1"/>
  <c r="Q154" i="1"/>
  <c r="X153" i="1"/>
  <c r="W153" i="1"/>
  <c r="V153" i="1"/>
  <c r="U153" i="1"/>
  <c r="T153" i="1"/>
  <c r="S153" i="1"/>
  <c r="R153" i="1"/>
  <c r="Q153" i="1"/>
  <c r="X152" i="1"/>
  <c r="W152" i="1"/>
  <c r="V152" i="1"/>
  <c r="U152" i="1"/>
  <c r="T152" i="1"/>
  <c r="S152" i="1"/>
  <c r="R152" i="1"/>
  <c r="Q152" i="1"/>
  <c r="X151" i="1"/>
  <c r="W151" i="1"/>
  <c r="V151" i="1"/>
  <c r="U151" i="1"/>
  <c r="T151" i="1"/>
  <c r="S151" i="1"/>
  <c r="R151" i="1"/>
  <c r="Q151" i="1"/>
  <c r="X150" i="1"/>
  <c r="W150" i="1"/>
  <c r="V150" i="1"/>
  <c r="U150" i="1"/>
  <c r="T150" i="1"/>
  <c r="S150" i="1"/>
  <c r="R150" i="1"/>
  <c r="Q150" i="1"/>
  <c r="X149" i="1"/>
  <c r="W149" i="1"/>
  <c r="V149" i="1"/>
  <c r="U149" i="1"/>
  <c r="T149" i="1"/>
  <c r="S149" i="1"/>
  <c r="R149" i="1"/>
  <c r="Q149" i="1"/>
  <c r="X148" i="1"/>
  <c r="W148" i="1"/>
  <c r="V148" i="1"/>
  <c r="U148" i="1"/>
  <c r="T148" i="1"/>
  <c r="S148" i="1"/>
  <c r="R148" i="1"/>
  <c r="Q148" i="1"/>
  <c r="X147" i="1"/>
  <c r="W147" i="1"/>
  <c r="V147" i="1"/>
  <c r="U147" i="1"/>
  <c r="T147" i="1"/>
  <c r="S147" i="1"/>
  <c r="R147" i="1"/>
  <c r="Q147" i="1"/>
  <c r="X146" i="1"/>
  <c r="W146" i="1"/>
  <c r="V146" i="1"/>
  <c r="U146" i="1"/>
  <c r="T146" i="1"/>
  <c r="S146" i="1"/>
  <c r="R146" i="1"/>
  <c r="Q146" i="1"/>
  <c r="X145" i="1"/>
  <c r="W145" i="1"/>
  <c r="V145" i="1"/>
  <c r="U145" i="1"/>
  <c r="T145" i="1"/>
  <c r="S145" i="1"/>
  <c r="R145" i="1"/>
  <c r="Q145" i="1"/>
  <c r="X144" i="1"/>
  <c r="W144" i="1"/>
  <c r="V144" i="1"/>
  <c r="U144" i="1"/>
  <c r="T144" i="1"/>
  <c r="S144" i="1"/>
  <c r="R144" i="1"/>
  <c r="Q144" i="1"/>
  <c r="X143" i="1"/>
  <c r="W143" i="1"/>
  <c r="V143" i="1"/>
  <c r="U143" i="1"/>
  <c r="T143" i="1"/>
  <c r="S143" i="1"/>
  <c r="R143" i="1"/>
  <c r="Q143" i="1"/>
  <c r="X142" i="1"/>
  <c r="W142" i="1"/>
  <c r="V142" i="1"/>
  <c r="U142" i="1"/>
  <c r="T142" i="1"/>
  <c r="S142" i="1"/>
  <c r="R142" i="1"/>
  <c r="Q142" i="1"/>
  <c r="X141" i="1"/>
  <c r="W141" i="1"/>
  <c r="V141" i="1"/>
  <c r="U141" i="1"/>
  <c r="T141" i="1"/>
  <c r="S141" i="1"/>
  <c r="R141" i="1"/>
  <c r="Q141" i="1"/>
  <c r="X140" i="1"/>
  <c r="W140" i="1"/>
  <c r="V140" i="1"/>
  <c r="U140" i="1"/>
  <c r="T140" i="1"/>
  <c r="S140" i="1"/>
  <c r="R140" i="1"/>
  <c r="Q140" i="1"/>
  <c r="X139" i="1"/>
  <c r="W139" i="1"/>
  <c r="V139" i="1"/>
  <c r="U139" i="1"/>
  <c r="T139" i="1"/>
  <c r="S139" i="1"/>
  <c r="R139" i="1"/>
  <c r="Q139" i="1"/>
  <c r="X138" i="1"/>
  <c r="W138" i="1"/>
  <c r="V138" i="1"/>
  <c r="U138" i="1"/>
  <c r="T138" i="1"/>
  <c r="S138" i="1"/>
  <c r="R138" i="1"/>
  <c r="Q138" i="1"/>
  <c r="X137" i="1"/>
  <c r="W137" i="1"/>
  <c r="V137" i="1"/>
  <c r="U137" i="1"/>
  <c r="T137" i="1"/>
  <c r="S137" i="1"/>
  <c r="R137" i="1"/>
  <c r="Q137" i="1"/>
  <c r="X136" i="1"/>
  <c r="W136" i="1"/>
  <c r="V136" i="1"/>
  <c r="U136" i="1"/>
  <c r="T136" i="1"/>
  <c r="S136" i="1"/>
  <c r="R136" i="1"/>
  <c r="Q136" i="1"/>
  <c r="X135" i="1"/>
  <c r="W135" i="1"/>
  <c r="V135" i="1"/>
  <c r="U135" i="1"/>
  <c r="T135" i="1"/>
  <c r="S135" i="1"/>
  <c r="R135" i="1"/>
  <c r="Q135" i="1"/>
  <c r="X134" i="1"/>
  <c r="W134" i="1"/>
  <c r="V134" i="1"/>
  <c r="U134" i="1"/>
  <c r="T134" i="1"/>
  <c r="S134" i="1"/>
  <c r="R134" i="1"/>
  <c r="Q134" i="1"/>
  <c r="X133" i="1"/>
  <c r="W133" i="1"/>
  <c r="V133" i="1"/>
  <c r="U133" i="1"/>
  <c r="T133" i="1"/>
  <c r="S133" i="1"/>
  <c r="R133" i="1"/>
  <c r="Q133" i="1"/>
  <c r="X132" i="1"/>
  <c r="W132" i="1"/>
  <c r="V132" i="1"/>
  <c r="U132" i="1"/>
  <c r="T132" i="1"/>
  <c r="S132" i="1"/>
  <c r="R132" i="1"/>
  <c r="Q132" i="1"/>
  <c r="X131" i="1"/>
  <c r="W131" i="1"/>
  <c r="V131" i="1"/>
  <c r="U131" i="1"/>
  <c r="T131" i="1"/>
  <c r="S131" i="1"/>
  <c r="R131" i="1"/>
  <c r="Q131" i="1"/>
  <c r="X130" i="1"/>
  <c r="W130" i="1"/>
  <c r="V130" i="1"/>
  <c r="U130" i="1"/>
  <c r="T130" i="1"/>
  <c r="S130" i="1"/>
  <c r="R130" i="1"/>
  <c r="Q130" i="1"/>
  <c r="X129" i="1"/>
  <c r="W129" i="1"/>
  <c r="V129" i="1"/>
  <c r="U129" i="1"/>
  <c r="T129" i="1"/>
  <c r="S129" i="1"/>
  <c r="R129" i="1"/>
  <c r="Q129" i="1"/>
  <c r="X128" i="1"/>
  <c r="W128" i="1"/>
  <c r="V128" i="1"/>
  <c r="U128" i="1"/>
  <c r="T128" i="1"/>
  <c r="S128" i="1"/>
  <c r="R128" i="1"/>
  <c r="Q128" i="1"/>
  <c r="X127" i="1"/>
  <c r="W127" i="1"/>
  <c r="V127" i="1"/>
  <c r="U127" i="1"/>
  <c r="T127" i="1"/>
  <c r="S127" i="1"/>
  <c r="R127" i="1"/>
  <c r="Q127" i="1"/>
  <c r="X126" i="1"/>
  <c r="W126" i="1"/>
  <c r="V126" i="1"/>
  <c r="U126" i="1"/>
  <c r="T126" i="1"/>
  <c r="S126" i="1"/>
  <c r="R126" i="1"/>
  <c r="Q126" i="1"/>
  <c r="X125" i="1"/>
  <c r="W125" i="1"/>
  <c r="V125" i="1"/>
  <c r="U125" i="1"/>
  <c r="T125" i="1"/>
  <c r="S125" i="1"/>
  <c r="R125" i="1"/>
  <c r="Q125" i="1"/>
  <c r="X124" i="1"/>
  <c r="W124" i="1"/>
  <c r="V124" i="1"/>
  <c r="U124" i="1"/>
  <c r="T124" i="1"/>
  <c r="S124" i="1"/>
  <c r="R124" i="1"/>
  <c r="Q124" i="1"/>
  <c r="X123" i="1"/>
  <c r="W123" i="1"/>
  <c r="V123" i="1"/>
  <c r="U123" i="1"/>
  <c r="T123" i="1"/>
  <c r="S123" i="1"/>
  <c r="R123" i="1"/>
  <c r="Q123" i="1"/>
  <c r="X122" i="1"/>
  <c r="W122" i="1"/>
  <c r="V122" i="1"/>
  <c r="U122" i="1"/>
  <c r="T122" i="1"/>
  <c r="S122" i="1"/>
  <c r="R122" i="1"/>
  <c r="Q122" i="1"/>
  <c r="X121" i="1"/>
  <c r="W121" i="1"/>
  <c r="V121" i="1"/>
  <c r="U121" i="1"/>
  <c r="T121" i="1"/>
  <c r="S121" i="1"/>
  <c r="R121" i="1"/>
  <c r="Q121" i="1"/>
  <c r="X120" i="1"/>
  <c r="W120" i="1"/>
  <c r="V120" i="1"/>
  <c r="U120" i="1"/>
  <c r="T120" i="1"/>
  <c r="S120" i="1"/>
  <c r="R120" i="1"/>
  <c r="Q120" i="1"/>
  <c r="X119" i="1"/>
  <c r="W119" i="1"/>
  <c r="V119" i="1"/>
  <c r="U119" i="1"/>
  <c r="T119" i="1"/>
  <c r="S119" i="1"/>
  <c r="R119" i="1"/>
  <c r="Q119" i="1"/>
  <c r="X118" i="1"/>
  <c r="W118" i="1"/>
  <c r="V118" i="1"/>
  <c r="U118" i="1"/>
  <c r="T118" i="1"/>
  <c r="S118" i="1"/>
  <c r="R118" i="1"/>
  <c r="Q118" i="1"/>
  <c r="X117" i="1"/>
  <c r="W117" i="1"/>
  <c r="V117" i="1"/>
  <c r="U117" i="1"/>
  <c r="T117" i="1"/>
  <c r="S117" i="1"/>
  <c r="R117" i="1"/>
  <c r="Q117" i="1"/>
  <c r="X116" i="1"/>
  <c r="W116" i="1"/>
  <c r="V116" i="1"/>
  <c r="U116" i="1"/>
  <c r="T116" i="1"/>
  <c r="S116" i="1"/>
  <c r="R116" i="1"/>
  <c r="Q116" i="1"/>
  <c r="X115" i="1"/>
  <c r="W115" i="1"/>
  <c r="V115" i="1"/>
  <c r="U115" i="1"/>
  <c r="T115" i="1"/>
  <c r="S115" i="1"/>
  <c r="R115" i="1"/>
  <c r="Q115" i="1"/>
  <c r="X114" i="1"/>
  <c r="W114" i="1"/>
  <c r="V114" i="1"/>
  <c r="U114" i="1"/>
  <c r="T114" i="1"/>
  <c r="S114" i="1"/>
  <c r="R114" i="1"/>
  <c r="Q114" i="1"/>
  <c r="X113" i="1"/>
  <c r="W113" i="1"/>
  <c r="V113" i="1"/>
  <c r="U113" i="1"/>
  <c r="T113" i="1"/>
  <c r="S113" i="1"/>
  <c r="R113" i="1"/>
  <c r="Q113" i="1"/>
  <c r="X112" i="1"/>
  <c r="W112" i="1"/>
  <c r="V112" i="1"/>
  <c r="U112" i="1"/>
  <c r="T112" i="1"/>
  <c r="S112" i="1"/>
  <c r="R112" i="1"/>
  <c r="Q112" i="1"/>
  <c r="X111" i="1"/>
  <c r="W111" i="1"/>
  <c r="V111" i="1"/>
  <c r="U111" i="1"/>
  <c r="T111" i="1"/>
  <c r="S111" i="1"/>
  <c r="R111" i="1"/>
  <c r="Q111" i="1"/>
  <c r="X110" i="1"/>
  <c r="W110" i="1"/>
  <c r="V110" i="1"/>
  <c r="U110" i="1"/>
  <c r="T110" i="1"/>
  <c r="S110" i="1"/>
  <c r="R110" i="1"/>
  <c r="Q110" i="1"/>
  <c r="X109" i="1"/>
  <c r="W109" i="1"/>
  <c r="V109" i="1"/>
  <c r="U109" i="1"/>
  <c r="T109" i="1"/>
  <c r="S109" i="1"/>
  <c r="R109" i="1"/>
  <c r="Q109" i="1"/>
  <c r="X108" i="1"/>
  <c r="W108" i="1"/>
  <c r="V108" i="1"/>
  <c r="U108" i="1"/>
  <c r="T108" i="1"/>
  <c r="S108" i="1"/>
  <c r="R108" i="1"/>
  <c r="Q108" i="1"/>
  <c r="X107" i="1"/>
  <c r="W107" i="1"/>
  <c r="V107" i="1"/>
  <c r="U107" i="1"/>
  <c r="T107" i="1"/>
  <c r="S107" i="1"/>
  <c r="R107" i="1"/>
  <c r="Q107" i="1"/>
  <c r="X106" i="1"/>
  <c r="W106" i="1"/>
  <c r="V106" i="1"/>
  <c r="U106" i="1"/>
  <c r="T106" i="1"/>
  <c r="S106" i="1"/>
  <c r="R106" i="1"/>
  <c r="Q106" i="1"/>
  <c r="X105" i="1"/>
  <c r="W105" i="1"/>
  <c r="V105" i="1"/>
  <c r="U105" i="1"/>
  <c r="T105" i="1"/>
  <c r="S105" i="1"/>
  <c r="R105" i="1"/>
  <c r="Q105" i="1"/>
  <c r="X104" i="1"/>
  <c r="W104" i="1"/>
  <c r="V104" i="1"/>
  <c r="U104" i="1"/>
  <c r="T104" i="1"/>
  <c r="S104" i="1"/>
  <c r="R104" i="1"/>
  <c r="Q104" i="1"/>
  <c r="X103" i="1"/>
  <c r="W103" i="1"/>
  <c r="V103" i="1"/>
  <c r="U103" i="1"/>
  <c r="T103" i="1"/>
  <c r="S103" i="1"/>
  <c r="R103" i="1"/>
  <c r="Q103" i="1"/>
  <c r="X102" i="1"/>
  <c r="W102" i="1"/>
  <c r="V102" i="1"/>
  <c r="U102" i="1"/>
  <c r="T102" i="1"/>
  <c r="S102" i="1"/>
  <c r="R102" i="1"/>
  <c r="Q102" i="1"/>
  <c r="X101" i="1"/>
  <c r="W101" i="1"/>
  <c r="V101" i="1"/>
  <c r="U101" i="1"/>
  <c r="T101" i="1"/>
  <c r="S101" i="1"/>
  <c r="R101" i="1"/>
  <c r="Q101" i="1"/>
  <c r="X100" i="1"/>
  <c r="W100" i="1"/>
  <c r="V100" i="1"/>
  <c r="U100" i="1"/>
  <c r="T100" i="1"/>
  <c r="S100" i="1"/>
  <c r="R100" i="1"/>
  <c r="Q100" i="1"/>
  <c r="X99" i="1"/>
  <c r="W99" i="1"/>
  <c r="V99" i="1"/>
  <c r="U99" i="1"/>
  <c r="T99" i="1"/>
  <c r="S99" i="1"/>
  <c r="R99" i="1"/>
  <c r="Q99" i="1"/>
  <c r="X98" i="1"/>
  <c r="W98" i="1"/>
  <c r="V98" i="1"/>
  <c r="U98" i="1"/>
  <c r="T98" i="1"/>
  <c r="S98" i="1"/>
  <c r="R98" i="1"/>
  <c r="Q98" i="1"/>
  <c r="X97" i="1"/>
  <c r="W97" i="1"/>
  <c r="V97" i="1"/>
  <c r="U97" i="1"/>
  <c r="T97" i="1"/>
  <c r="S97" i="1"/>
  <c r="R97" i="1"/>
  <c r="Q97" i="1"/>
  <c r="X96" i="1"/>
  <c r="W96" i="1"/>
  <c r="V96" i="1"/>
  <c r="U96" i="1"/>
  <c r="T96" i="1"/>
  <c r="S96" i="1"/>
  <c r="R96" i="1"/>
  <c r="Q96" i="1"/>
  <c r="X95" i="1"/>
  <c r="W95" i="1"/>
  <c r="V95" i="1"/>
  <c r="U95" i="1"/>
  <c r="T95" i="1"/>
  <c r="S95" i="1"/>
  <c r="R95" i="1"/>
  <c r="Q95" i="1"/>
  <c r="X94" i="1"/>
  <c r="W94" i="1"/>
  <c r="V94" i="1"/>
  <c r="U94" i="1"/>
  <c r="T94" i="1"/>
  <c r="S94" i="1"/>
  <c r="R94" i="1"/>
  <c r="Q94" i="1"/>
  <c r="X93" i="1"/>
  <c r="W93" i="1"/>
  <c r="V93" i="1"/>
  <c r="U93" i="1"/>
  <c r="T93" i="1"/>
  <c r="S93" i="1"/>
  <c r="R93" i="1"/>
  <c r="Q93" i="1"/>
  <c r="X92" i="1"/>
  <c r="W92" i="1"/>
  <c r="V92" i="1"/>
  <c r="U92" i="1"/>
  <c r="T92" i="1"/>
  <c r="S92" i="1"/>
  <c r="R92" i="1"/>
  <c r="Q92" i="1"/>
  <c r="X91" i="1"/>
  <c r="W91" i="1"/>
  <c r="V91" i="1"/>
  <c r="U91" i="1"/>
  <c r="T91" i="1"/>
  <c r="S91" i="1"/>
  <c r="R91" i="1"/>
  <c r="Q91" i="1"/>
  <c r="X90" i="1"/>
  <c r="W90" i="1"/>
  <c r="V90" i="1"/>
  <c r="U90" i="1"/>
  <c r="T90" i="1"/>
  <c r="S90" i="1"/>
  <c r="R90" i="1"/>
  <c r="Q90" i="1"/>
  <c r="X89" i="1"/>
  <c r="W89" i="1"/>
  <c r="V89" i="1"/>
  <c r="U89" i="1"/>
  <c r="T89" i="1"/>
  <c r="S89" i="1"/>
  <c r="R89" i="1"/>
  <c r="Q89" i="1"/>
  <c r="X88" i="1"/>
  <c r="W88" i="1"/>
  <c r="V88" i="1"/>
  <c r="U88" i="1"/>
  <c r="T88" i="1"/>
  <c r="S88" i="1"/>
  <c r="R88" i="1"/>
  <c r="Q88" i="1"/>
  <c r="X87" i="1"/>
  <c r="W87" i="1"/>
  <c r="V87" i="1"/>
  <c r="U87" i="1"/>
  <c r="T87" i="1"/>
  <c r="S87" i="1"/>
  <c r="R87" i="1"/>
  <c r="Q87" i="1"/>
  <c r="X86" i="1"/>
  <c r="W86" i="1"/>
  <c r="V86" i="1"/>
  <c r="U86" i="1"/>
  <c r="T86" i="1"/>
  <c r="S86" i="1"/>
  <c r="R86" i="1"/>
  <c r="Q86" i="1"/>
  <c r="X85" i="1"/>
  <c r="W85" i="1"/>
  <c r="V85" i="1"/>
  <c r="U85" i="1"/>
  <c r="T85" i="1"/>
  <c r="S85" i="1"/>
  <c r="R85" i="1"/>
  <c r="Q85" i="1"/>
  <c r="X84" i="1"/>
  <c r="W84" i="1"/>
  <c r="V84" i="1"/>
  <c r="U84" i="1"/>
  <c r="T84" i="1"/>
  <c r="S84" i="1"/>
  <c r="R84" i="1"/>
  <c r="Q84" i="1"/>
  <c r="X83" i="1"/>
  <c r="W83" i="1"/>
  <c r="V83" i="1"/>
  <c r="U83" i="1"/>
  <c r="T83" i="1"/>
  <c r="S83" i="1"/>
  <c r="R83" i="1"/>
  <c r="Q83" i="1"/>
  <c r="X82" i="1"/>
  <c r="W82" i="1"/>
  <c r="V82" i="1"/>
  <c r="U82" i="1"/>
  <c r="T82" i="1"/>
  <c r="S82" i="1"/>
  <c r="R82" i="1"/>
  <c r="Q82" i="1"/>
  <c r="X81" i="1"/>
  <c r="W81" i="1"/>
  <c r="V81" i="1"/>
  <c r="U81" i="1"/>
  <c r="T81" i="1"/>
  <c r="S81" i="1"/>
  <c r="R81" i="1"/>
  <c r="Q81" i="1"/>
  <c r="X80" i="1"/>
  <c r="W80" i="1"/>
  <c r="V80" i="1"/>
  <c r="U80" i="1"/>
  <c r="T80" i="1"/>
  <c r="S80" i="1"/>
  <c r="R80" i="1"/>
  <c r="Q80" i="1"/>
  <c r="X79" i="1"/>
  <c r="W79" i="1"/>
  <c r="V79" i="1"/>
  <c r="U79" i="1"/>
  <c r="T79" i="1"/>
  <c r="S79" i="1"/>
  <c r="R79" i="1"/>
  <c r="Q79" i="1"/>
  <c r="X78" i="1"/>
  <c r="W78" i="1"/>
  <c r="V78" i="1"/>
  <c r="U78" i="1"/>
  <c r="T78" i="1"/>
  <c r="S78" i="1"/>
  <c r="R78" i="1"/>
  <c r="Q78" i="1"/>
  <c r="X77" i="1"/>
  <c r="W77" i="1"/>
  <c r="V77" i="1"/>
  <c r="U77" i="1"/>
  <c r="T77" i="1"/>
  <c r="S77" i="1"/>
  <c r="R77" i="1"/>
  <c r="Q77" i="1"/>
  <c r="X76" i="1"/>
  <c r="W76" i="1"/>
  <c r="V76" i="1"/>
  <c r="U76" i="1"/>
  <c r="T76" i="1"/>
  <c r="S76" i="1"/>
  <c r="R76" i="1"/>
  <c r="Q76" i="1"/>
  <c r="X75" i="1"/>
  <c r="W75" i="1"/>
  <c r="V75" i="1"/>
  <c r="U75" i="1"/>
  <c r="T75" i="1"/>
  <c r="S75" i="1"/>
  <c r="R75" i="1"/>
  <c r="Q75" i="1"/>
  <c r="X74" i="1"/>
  <c r="W74" i="1"/>
  <c r="V74" i="1"/>
  <c r="U74" i="1"/>
  <c r="T74" i="1"/>
  <c r="S74" i="1"/>
  <c r="R74" i="1"/>
  <c r="Q74" i="1"/>
  <c r="X73" i="1"/>
  <c r="W73" i="1"/>
  <c r="V73" i="1"/>
  <c r="U73" i="1"/>
  <c r="T73" i="1"/>
  <c r="S73" i="1"/>
  <c r="R73" i="1"/>
  <c r="Q73" i="1"/>
  <c r="X72" i="1"/>
  <c r="W72" i="1"/>
  <c r="V72" i="1"/>
  <c r="U72" i="1"/>
  <c r="T72" i="1"/>
  <c r="S72" i="1"/>
  <c r="R72" i="1"/>
  <c r="Q72" i="1"/>
  <c r="X71" i="1"/>
  <c r="W71" i="1"/>
  <c r="V71" i="1"/>
  <c r="U71" i="1"/>
  <c r="T71" i="1"/>
  <c r="S71" i="1"/>
  <c r="R71" i="1"/>
  <c r="Q71" i="1"/>
  <c r="X70" i="1"/>
  <c r="W70" i="1"/>
  <c r="V70" i="1"/>
  <c r="U70" i="1"/>
  <c r="T70" i="1"/>
  <c r="S70" i="1"/>
  <c r="R70" i="1"/>
  <c r="Q70" i="1"/>
  <c r="X69" i="1"/>
  <c r="W69" i="1"/>
  <c r="V69" i="1"/>
  <c r="U69" i="1"/>
  <c r="T69" i="1"/>
  <c r="S69" i="1"/>
  <c r="R69" i="1"/>
  <c r="Q69" i="1"/>
  <c r="X68" i="1"/>
  <c r="W68" i="1"/>
  <c r="V68" i="1"/>
  <c r="U68" i="1"/>
  <c r="T68" i="1"/>
  <c r="S68" i="1"/>
  <c r="R68" i="1"/>
  <c r="Q68" i="1"/>
  <c r="X67" i="1"/>
  <c r="W67" i="1"/>
  <c r="V67" i="1"/>
  <c r="U67" i="1"/>
  <c r="T67" i="1"/>
  <c r="S67" i="1"/>
  <c r="R67" i="1"/>
  <c r="Q67" i="1"/>
  <c r="X66" i="1"/>
  <c r="W66" i="1"/>
  <c r="V66" i="1"/>
  <c r="U66" i="1"/>
  <c r="T66" i="1"/>
  <c r="S66" i="1"/>
  <c r="R66" i="1"/>
  <c r="Q66" i="1"/>
  <c r="X65" i="1"/>
  <c r="W65" i="1"/>
  <c r="V65" i="1"/>
  <c r="U65" i="1"/>
  <c r="T65" i="1"/>
  <c r="S65" i="1"/>
  <c r="R65" i="1"/>
  <c r="Q65" i="1"/>
  <c r="X64" i="1"/>
  <c r="W64" i="1"/>
  <c r="V64" i="1"/>
  <c r="U64" i="1"/>
  <c r="T64" i="1"/>
  <c r="S64" i="1"/>
  <c r="R64" i="1"/>
  <c r="Q64" i="1"/>
  <c r="X63" i="1"/>
  <c r="W63" i="1"/>
  <c r="V63" i="1"/>
  <c r="U63" i="1"/>
  <c r="T63" i="1"/>
  <c r="S63" i="1"/>
  <c r="R63" i="1"/>
  <c r="Q63" i="1"/>
  <c r="X62" i="1"/>
  <c r="W62" i="1"/>
  <c r="V62" i="1"/>
  <c r="U62" i="1"/>
  <c r="T62" i="1"/>
  <c r="S62" i="1"/>
  <c r="R62" i="1"/>
  <c r="Q62" i="1"/>
  <c r="X61" i="1"/>
  <c r="W61" i="1"/>
  <c r="V61" i="1"/>
  <c r="U61" i="1"/>
  <c r="T61" i="1"/>
  <c r="S61" i="1"/>
  <c r="R61" i="1"/>
  <c r="Q61" i="1"/>
  <c r="X60" i="1"/>
  <c r="W60" i="1"/>
  <c r="V60" i="1"/>
  <c r="U60" i="1"/>
  <c r="T60" i="1"/>
  <c r="S60" i="1"/>
  <c r="R60" i="1"/>
  <c r="Q60" i="1"/>
  <c r="X59" i="1"/>
  <c r="W59" i="1"/>
  <c r="V59" i="1"/>
  <c r="U59" i="1"/>
  <c r="T59" i="1"/>
  <c r="S59" i="1"/>
  <c r="R59" i="1"/>
  <c r="Q59" i="1"/>
  <c r="X58" i="1"/>
  <c r="W58" i="1"/>
  <c r="V58" i="1"/>
  <c r="U58" i="1"/>
  <c r="T58" i="1"/>
  <c r="S58" i="1"/>
  <c r="R58" i="1"/>
  <c r="Q58" i="1"/>
  <c r="X57" i="1"/>
  <c r="W57" i="1"/>
  <c r="V57" i="1"/>
  <c r="U57" i="1"/>
  <c r="T57" i="1"/>
  <c r="S57" i="1"/>
  <c r="R57" i="1"/>
  <c r="Q57" i="1"/>
  <c r="X56" i="1"/>
  <c r="W56" i="1"/>
  <c r="V56" i="1"/>
  <c r="U56" i="1"/>
  <c r="T56" i="1"/>
  <c r="S56" i="1"/>
  <c r="R56" i="1"/>
  <c r="Q56" i="1"/>
  <c r="X55" i="1"/>
  <c r="W55" i="1"/>
  <c r="V55" i="1"/>
  <c r="U55" i="1"/>
  <c r="T55" i="1"/>
  <c r="S55" i="1"/>
  <c r="R55" i="1"/>
  <c r="Q55" i="1"/>
  <c r="X54" i="1"/>
  <c r="W54" i="1"/>
  <c r="V54" i="1"/>
  <c r="U54" i="1"/>
  <c r="T54" i="1"/>
  <c r="S54" i="1"/>
  <c r="R54" i="1"/>
  <c r="Q54" i="1"/>
  <c r="X53" i="1"/>
  <c r="W53" i="1"/>
  <c r="V53" i="1"/>
  <c r="U53" i="1"/>
  <c r="T53" i="1"/>
  <c r="S53" i="1"/>
  <c r="R53" i="1"/>
  <c r="Q53" i="1"/>
  <c r="X52" i="1"/>
  <c r="W52" i="1"/>
  <c r="V52" i="1"/>
  <c r="U52" i="1"/>
  <c r="T52" i="1"/>
  <c r="S52" i="1"/>
  <c r="R52" i="1"/>
  <c r="Q52" i="1"/>
  <c r="X51" i="1"/>
  <c r="W51" i="1"/>
  <c r="V51" i="1"/>
  <c r="U51" i="1"/>
  <c r="T51" i="1"/>
  <c r="S51" i="1"/>
  <c r="R51" i="1"/>
  <c r="Q51" i="1"/>
  <c r="X50" i="1"/>
  <c r="W50" i="1"/>
  <c r="V50" i="1"/>
  <c r="U50" i="1"/>
  <c r="T50" i="1"/>
  <c r="S50" i="1"/>
  <c r="R50" i="1"/>
  <c r="Q50" i="1"/>
  <c r="X49" i="1"/>
  <c r="W49" i="1"/>
  <c r="V49" i="1"/>
  <c r="U49" i="1"/>
  <c r="T49" i="1"/>
  <c r="S49" i="1"/>
  <c r="R49" i="1"/>
  <c r="Q49" i="1"/>
  <c r="X48" i="1"/>
  <c r="W48" i="1"/>
  <c r="V48" i="1"/>
  <c r="U48" i="1"/>
  <c r="T48" i="1"/>
  <c r="S48" i="1"/>
  <c r="R48" i="1"/>
  <c r="Q48" i="1"/>
  <c r="X47" i="1"/>
  <c r="W47" i="1"/>
  <c r="V47" i="1"/>
  <c r="U47" i="1"/>
  <c r="T47" i="1"/>
  <c r="S47" i="1"/>
  <c r="R47" i="1"/>
  <c r="Q47" i="1"/>
  <c r="X46" i="1"/>
  <c r="W46" i="1"/>
  <c r="V46" i="1"/>
  <c r="U46" i="1"/>
  <c r="T46" i="1"/>
  <c r="S46" i="1"/>
  <c r="R46" i="1"/>
  <c r="Q46" i="1"/>
  <c r="X45" i="1"/>
  <c r="W45" i="1"/>
  <c r="V45" i="1"/>
  <c r="U45" i="1"/>
  <c r="T45" i="1"/>
  <c r="S45" i="1"/>
  <c r="R45" i="1"/>
  <c r="Q45" i="1"/>
  <c r="X44" i="1"/>
  <c r="W44" i="1"/>
  <c r="V44" i="1"/>
  <c r="U44" i="1"/>
  <c r="T44" i="1"/>
  <c r="S44" i="1"/>
  <c r="R44" i="1"/>
  <c r="Q44" i="1"/>
  <c r="X43" i="1"/>
  <c r="W43" i="1"/>
  <c r="V43" i="1"/>
  <c r="U43" i="1"/>
  <c r="T43" i="1"/>
  <c r="S43" i="1"/>
  <c r="R43" i="1"/>
  <c r="Q43" i="1"/>
  <c r="X42" i="1"/>
  <c r="W42" i="1"/>
  <c r="V42" i="1"/>
  <c r="U42" i="1"/>
  <c r="T42" i="1"/>
  <c r="S42" i="1"/>
  <c r="R42" i="1"/>
  <c r="Q42" i="1"/>
  <c r="X41" i="1"/>
  <c r="W41" i="1"/>
  <c r="V41" i="1"/>
  <c r="U41" i="1"/>
  <c r="T41" i="1"/>
  <c r="S41" i="1"/>
  <c r="R41" i="1"/>
  <c r="Q41" i="1"/>
  <c r="X40" i="1"/>
  <c r="W40" i="1"/>
  <c r="V40" i="1"/>
  <c r="U40" i="1"/>
  <c r="T40" i="1"/>
  <c r="S40" i="1"/>
  <c r="R40" i="1"/>
  <c r="Q40" i="1"/>
  <c r="X39" i="1"/>
  <c r="W39" i="1"/>
  <c r="V39" i="1"/>
  <c r="U39" i="1"/>
  <c r="T39" i="1"/>
  <c r="S39" i="1"/>
  <c r="R39" i="1"/>
  <c r="Q39" i="1"/>
  <c r="X38" i="1"/>
  <c r="W38" i="1"/>
  <c r="V38" i="1"/>
  <c r="U38" i="1"/>
  <c r="T38" i="1"/>
  <c r="S38" i="1"/>
  <c r="R38" i="1"/>
  <c r="Q38" i="1"/>
  <c r="X37" i="1"/>
  <c r="W37" i="1"/>
  <c r="V37" i="1"/>
  <c r="U37" i="1"/>
  <c r="T37" i="1"/>
  <c r="S37" i="1"/>
  <c r="R37" i="1"/>
  <c r="Q37" i="1"/>
  <c r="X36" i="1"/>
  <c r="W36" i="1"/>
  <c r="V36" i="1"/>
  <c r="U36" i="1"/>
  <c r="T36" i="1"/>
  <c r="S36" i="1"/>
  <c r="R36" i="1"/>
  <c r="Q36" i="1"/>
  <c r="X35" i="1"/>
  <c r="W35" i="1"/>
  <c r="V35" i="1"/>
  <c r="U35" i="1"/>
  <c r="T35" i="1"/>
  <c r="S35" i="1"/>
  <c r="R35" i="1"/>
  <c r="Q35" i="1"/>
  <c r="X34" i="1"/>
  <c r="W34" i="1"/>
  <c r="V34" i="1"/>
  <c r="U34" i="1"/>
  <c r="T34" i="1"/>
  <c r="S34" i="1"/>
  <c r="R34" i="1"/>
  <c r="Q34" i="1"/>
  <c r="X33" i="1"/>
  <c r="W33" i="1"/>
  <c r="V33" i="1"/>
  <c r="U33" i="1"/>
  <c r="T33" i="1"/>
  <c r="S33" i="1"/>
  <c r="R33" i="1"/>
  <c r="Q33" i="1"/>
  <c r="X32" i="1"/>
  <c r="W32" i="1"/>
  <c r="V32" i="1"/>
  <c r="U32" i="1"/>
  <c r="T32" i="1"/>
  <c r="S32" i="1"/>
  <c r="R32" i="1"/>
  <c r="Q32" i="1"/>
  <c r="X31" i="1"/>
  <c r="W31" i="1"/>
  <c r="V31" i="1"/>
  <c r="U31" i="1"/>
  <c r="T31" i="1"/>
  <c r="S31" i="1"/>
  <c r="R31" i="1"/>
  <c r="Q31" i="1"/>
  <c r="X30" i="1"/>
  <c r="W30" i="1"/>
  <c r="V30" i="1"/>
  <c r="U30" i="1"/>
  <c r="T30" i="1"/>
  <c r="S30" i="1"/>
  <c r="R30" i="1"/>
  <c r="Q30" i="1"/>
  <c r="X29" i="1"/>
  <c r="W29" i="1"/>
  <c r="V29" i="1"/>
  <c r="U29" i="1"/>
  <c r="T29" i="1"/>
  <c r="S29" i="1"/>
  <c r="R29" i="1"/>
  <c r="Q29" i="1"/>
  <c r="X28" i="1"/>
  <c r="W28" i="1"/>
  <c r="V28" i="1"/>
  <c r="U28" i="1"/>
  <c r="T28" i="1"/>
  <c r="S28" i="1"/>
  <c r="R28" i="1"/>
  <c r="Q28" i="1"/>
  <c r="X27" i="1"/>
  <c r="W27" i="1"/>
  <c r="V27" i="1"/>
  <c r="U27" i="1"/>
  <c r="T27" i="1"/>
  <c r="S27" i="1"/>
  <c r="R27" i="1"/>
  <c r="Q27" i="1"/>
  <c r="X26" i="1"/>
  <c r="W26" i="1"/>
  <c r="V26" i="1"/>
  <c r="U26" i="1"/>
  <c r="T26" i="1"/>
  <c r="S26" i="1"/>
  <c r="R26" i="1"/>
  <c r="Q26" i="1"/>
  <c r="X25" i="1"/>
  <c r="W25" i="1"/>
  <c r="V25" i="1"/>
  <c r="U25" i="1"/>
  <c r="T25" i="1"/>
  <c r="S25" i="1"/>
  <c r="R25" i="1"/>
  <c r="Q25" i="1"/>
  <c r="X24" i="1"/>
  <c r="W24" i="1"/>
  <c r="V24" i="1"/>
  <c r="U24" i="1"/>
  <c r="T24" i="1"/>
  <c r="S24" i="1"/>
  <c r="R24" i="1"/>
  <c r="Q24" i="1"/>
  <c r="X23" i="1"/>
  <c r="W23" i="1"/>
  <c r="V23" i="1"/>
  <c r="U23" i="1"/>
  <c r="T23" i="1"/>
  <c r="S23" i="1"/>
  <c r="R23" i="1"/>
  <c r="Q23" i="1"/>
  <c r="X22" i="1"/>
  <c r="W22" i="1"/>
  <c r="V22" i="1"/>
  <c r="U22" i="1"/>
  <c r="T22" i="1"/>
  <c r="S22" i="1"/>
  <c r="R22" i="1"/>
  <c r="Q22" i="1"/>
  <c r="X21" i="1"/>
  <c r="W21" i="1"/>
  <c r="V21" i="1"/>
  <c r="U21" i="1"/>
  <c r="T21" i="1"/>
  <c r="S21" i="1"/>
  <c r="R21" i="1"/>
  <c r="Q21" i="1"/>
  <c r="X20" i="1"/>
  <c r="W20" i="1"/>
  <c r="V20" i="1"/>
  <c r="U20" i="1"/>
  <c r="T20" i="1"/>
  <c r="S20" i="1"/>
  <c r="R20" i="1"/>
  <c r="Q20" i="1"/>
  <c r="X19" i="1"/>
  <c r="W19" i="1"/>
  <c r="V19" i="1"/>
  <c r="U19" i="1"/>
  <c r="T19" i="1"/>
  <c r="S19" i="1"/>
  <c r="R19" i="1"/>
  <c r="Q19" i="1"/>
  <c r="X18" i="1"/>
  <c r="W18" i="1"/>
  <c r="V18" i="1"/>
  <c r="U18" i="1"/>
  <c r="T18" i="1"/>
  <c r="S18" i="1"/>
  <c r="R18" i="1"/>
  <c r="Q18" i="1"/>
  <c r="X17" i="1"/>
  <c r="W17" i="1"/>
  <c r="V17" i="1"/>
  <c r="U17" i="1"/>
  <c r="T17" i="1"/>
  <c r="S17" i="1"/>
  <c r="R17" i="1"/>
  <c r="Q17" i="1"/>
  <c r="X16" i="1"/>
  <c r="W16" i="1"/>
  <c r="V16" i="1"/>
  <c r="U16" i="1"/>
  <c r="T16" i="1"/>
  <c r="S16" i="1"/>
  <c r="R16" i="1"/>
  <c r="Q16" i="1"/>
  <c r="X15" i="1"/>
  <c r="W15" i="1"/>
  <c r="V15" i="1"/>
  <c r="U15" i="1"/>
  <c r="T15" i="1"/>
  <c r="S15" i="1"/>
  <c r="R15" i="1"/>
  <c r="Q15" i="1"/>
  <c r="X14" i="1"/>
  <c r="W14" i="1"/>
  <c r="V14" i="1"/>
  <c r="U14" i="1"/>
  <c r="T14" i="1"/>
  <c r="S14" i="1"/>
  <c r="R14" i="1"/>
  <c r="Q14" i="1"/>
  <c r="X13" i="1"/>
  <c r="W13" i="1"/>
  <c r="V13" i="1"/>
  <c r="U13" i="1"/>
  <c r="T13" i="1"/>
  <c r="S13" i="1"/>
  <c r="R13" i="1"/>
  <c r="Q13" i="1"/>
  <c r="X12" i="1"/>
  <c r="W12" i="1"/>
  <c r="V12" i="1"/>
  <c r="U12" i="1"/>
  <c r="T12" i="1"/>
  <c r="S12" i="1"/>
  <c r="R12" i="1"/>
  <c r="Q12" i="1"/>
  <c r="X11" i="1"/>
  <c r="W11" i="1"/>
  <c r="V11" i="1"/>
  <c r="U11" i="1"/>
  <c r="T11" i="1"/>
  <c r="S11" i="1"/>
  <c r="R11" i="1"/>
  <c r="Q11" i="1"/>
  <c r="X10" i="1"/>
  <c r="W10" i="1"/>
  <c r="V10" i="1"/>
  <c r="U10" i="1"/>
  <c r="T10" i="1"/>
  <c r="S10" i="1"/>
  <c r="R10" i="1"/>
  <c r="Q10" i="1"/>
  <c r="X9" i="1"/>
  <c r="W9" i="1"/>
  <c r="V9" i="1"/>
  <c r="U9" i="1"/>
  <c r="T9" i="1"/>
  <c r="S9" i="1"/>
  <c r="R9" i="1"/>
  <c r="Q9" i="1"/>
  <c r="D168" i="1"/>
  <c r="C168" i="1"/>
  <c r="B168" i="1"/>
  <c r="D167" i="1"/>
  <c r="C167" i="1"/>
  <c r="B167" i="1"/>
  <c r="D166" i="1"/>
  <c r="C166" i="1"/>
  <c r="B166" i="1"/>
  <c r="D165" i="1"/>
  <c r="C165" i="1"/>
  <c r="B165" i="1"/>
  <c r="D164" i="1"/>
  <c r="C164" i="1"/>
  <c r="B164" i="1"/>
  <c r="D163" i="1"/>
  <c r="C163" i="1"/>
  <c r="B163" i="1"/>
  <c r="D162" i="1"/>
  <c r="C162" i="1"/>
  <c r="B162" i="1"/>
  <c r="D161" i="1"/>
  <c r="C161" i="1"/>
  <c r="B161" i="1"/>
  <c r="D160" i="1"/>
  <c r="C160" i="1"/>
  <c r="B160" i="1"/>
  <c r="D159" i="1"/>
  <c r="C159" i="1"/>
  <c r="B159" i="1"/>
  <c r="D158" i="1"/>
  <c r="C158" i="1"/>
  <c r="B158" i="1"/>
  <c r="D157" i="1"/>
  <c r="C157" i="1"/>
  <c r="B157" i="1"/>
  <c r="D156" i="1"/>
  <c r="C156" i="1"/>
  <c r="B156" i="1"/>
  <c r="D155" i="1"/>
  <c r="C155" i="1"/>
  <c r="B155" i="1"/>
  <c r="D154" i="1"/>
  <c r="C154" i="1"/>
  <c r="B154" i="1"/>
  <c r="D153" i="1"/>
  <c r="C153" i="1"/>
  <c r="B153" i="1"/>
  <c r="D152" i="1"/>
  <c r="C152" i="1"/>
  <c r="B152" i="1"/>
  <c r="D151" i="1"/>
  <c r="C151" i="1"/>
  <c r="B151" i="1"/>
  <c r="D150" i="1"/>
  <c r="C150" i="1"/>
  <c r="B150" i="1"/>
  <c r="D149" i="1"/>
  <c r="C149" i="1"/>
  <c r="B149" i="1"/>
  <c r="D148" i="1"/>
  <c r="C148" i="1"/>
  <c r="B148" i="1"/>
  <c r="D147" i="1"/>
  <c r="C147" i="1"/>
  <c r="B147" i="1"/>
  <c r="D146" i="1"/>
  <c r="C146" i="1"/>
  <c r="B146" i="1"/>
  <c r="D145" i="1"/>
  <c r="C145" i="1"/>
  <c r="B145" i="1"/>
  <c r="D144" i="1"/>
  <c r="C144" i="1"/>
  <c r="B144" i="1"/>
  <c r="D143" i="1"/>
  <c r="C143" i="1"/>
  <c r="B143" i="1"/>
  <c r="D142" i="1"/>
  <c r="C142" i="1"/>
  <c r="B142" i="1"/>
  <c r="D141" i="1"/>
  <c r="C141" i="1"/>
  <c r="B141" i="1"/>
  <c r="D140" i="1"/>
  <c r="C140" i="1"/>
  <c r="B140" i="1"/>
  <c r="D139" i="1"/>
  <c r="C139" i="1"/>
  <c r="B139" i="1"/>
  <c r="D138" i="1"/>
  <c r="C138" i="1"/>
  <c r="B138" i="1"/>
  <c r="D137" i="1"/>
  <c r="C137" i="1"/>
  <c r="B137" i="1"/>
  <c r="D136" i="1"/>
  <c r="C136" i="1"/>
  <c r="B136" i="1"/>
  <c r="D135" i="1"/>
  <c r="C135" i="1"/>
  <c r="B135" i="1"/>
  <c r="D134" i="1"/>
  <c r="C134" i="1"/>
  <c r="B134" i="1"/>
  <c r="D133" i="1"/>
  <c r="C133" i="1"/>
  <c r="B133" i="1"/>
  <c r="D132" i="1"/>
  <c r="C132" i="1"/>
  <c r="B132" i="1"/>
  <c r="D131" i="1"/>
  <c r="C131" i="1"/>
  <c r="B131" i="1"/>
  <c r="D130" i="1"/>
  <c r="C130" i="1"/>
  <c r="B130" i="1"/>
  <c r="D129" i="1"/>
  <c r="C129" i="1"/>
  <c r="B129" i="1"/>
  <c r="D128" i="1"/>
  <c r="C128" i="1"/>
  <c r="B128" i="1"/>
  <c r="D127" i="1"/>
  <c r="C127" i="1"/>
  <c r="B127" i="1"/>
  <c r="D126" i="1"/>
  <c r="C126" i="1"/>
  <c r="B126" i="1"/>
  <c r="D125" i="1"/>
  <c r="C125" i="1"/>
  <c r="B125" i="1"/>
  <c r="D124" i="1"/>
  <c r="C124" i="1"/>
  <c r="B124" i="1"/>
  <c r="D123" i="1"/>
  <c r="C123" i="1"/>
  <c r="B123" i="1"/>
  <c r="D122" i="1"/>
  <c r="C122" i="1"/>
  <c r="B122" i="1"/>
  <c r="D121" i="1"/>
  <c r="C121" i="1"/>
  <c r="B121" i="1"/>
  <c r="D120" i="1"/>
  <c r="C120" i="1"/>
  <c r="B120" i="1"/>
  <c r="D119" i="1"/>
  <c r="C119" i="1"/>
  <c r="B119" i="1"/>
  <c r="D118" i="1"/>
  <c r="C118" i="1"/>
  <c r="B118" i="1"/>
  <c r="D117" i="1"/>
  <c r="C117" i="1"/>
  <c r="B117" i="1"/>
  <c r="D116" i="1"/>
  <c r="C116" i="1"/>
  <c r="B116" i="1"/>
  <c r="D115" i="1"/>
  <c r="C115" i="1"/>
  <c r="B115" i="1"/>
  <c r="D114" i="1"/>
  <c r="C114" i="1"/>
  <c r="B114" i="1"/>
  <c r="D113" i="1"/>
  <c r="C113" i="1"/>
  <c r="B113" i="1"/>
  <c r="D112" i="1"/>
  <c r="C112" i="1"/>
  <c r="B112" i="1"/>
  <c r="D111" i="1"/>
  <c r="C111" i="1"/>
  <c r="B111" i="1"/>
  <c r="D110" i="1"/>
  <c r="C110" i="1"/>
  <c r="B110" i="1"/>
  <c r="D109" i="1"/>
  <c r="C109" i="1"/>
  <c r="B109" i="1"/>
  <c r="D108" i="1"/>
  <c r="C108" i="1"/>
  <c r="B108" i="1"/>
  <c r="D107" i="1"/>
  <c r="C107" i="1"/>
  <c r="B107" i="1"/>
  <c r="D106" i="1"/>
  <c r="C106" i="1"/>
  <c r="B106" i="1"/>
  <c r="D105" i="1"/>
  <c r="C105" i="1"/>
  <c r="B105" i="1"/>
  <c r="D104" i="1"/>
  <c r="C104" i="1"/>
  <c r="B104" i="1"/>
  <c r="D103" i="1"/>
  <c r="C103" i="1"/>
  <c r="B103" i="1"/>
  <c r="D102" i="1"/>
  <c r="C102" i="1"/>
  <c r="B102" i="1"/>
  <c r="D101" i="1"/>
  <c r="C101" i="1"/>
  <c r="B101" i="1"/>
  <c r="D100" i="1"/>
  <c r="C100" i="1"/>
  <c r="B100" i="1"/>
  <c r="D99" i="1"/>
  <c r="C99" i="1"/>
  <c r="B99" i="1"/>
  <c r="D98" i="1"/>
  <c r="C98" i="1"/>
  <c r="B98" i="1"/>
  <c r="D97" i="1"/>
  <c r="C97" i="1"/>
  <c r="B97" i="1"/>
  <c r="D96" i="1"/>
  <c r="C96" i="1"/>
  <c r="B96" i="1"/>
  <c r="D95" i="1"/>
  <c r="C95" i="1"/>
  <c r="B95" i="1"/>
  <c r="D94" i="1"/>
  <c r="C94" i="1"/>
  <c r="B94" i="1"/>
  <c r="D93" i="1"/>
  <c r="C93" i="1"/>
  <c r="B93" i="1"/>
  <c r="D92" i="1"/>
  <c r="C92" i="1"/>
  <c r="B92" i="1"/>
  <c r="D91" i="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D80" i="1"/>
  <c r="C80" i="1"/>
  <c r="B80" i="1"/>
  <c r="D79" i="1"/>
  <c r="C79" i="1"/>
  <c r="B79" i="1"/>
  <c r="D78" i="1"/>
  <c r="C78" i="1"/>
  <c r="B78" i="1"/>
  <c r="D77" i="1"/>
  <c r="C77" i="1"/>
  <c r="B77" i="1"/>
  <c r="D76" i="1"/>
  <c r="C76" i="1"/>
  <c r="B76" i="1"/>
  <c r="D75" i="1"/>
  <c r="C75" i="1"/>
  <c r="B75" i="1"/>
  <c r="D74" i="1"/>
  <c r="C74" i="1"/>
  <c r="B74" i="1"/>
  <c r="D73" i="1"/>
  <c r="C73" i="1"/>
  <c r="B73" i="1"/>
  <c r="D72" i="1"/>
  <c r="C72" i="1"/>
  <c r="B72" i="1"/>
  <c r="D71" i="1"/>
  <c r="C71" i="1"/>
  <c r="B71" i="1"/>
  <c r="D70" i="1"/>
  <c r="C70" i="1"/>
  <c r="B70" i="1"/>
  <c r="D69" i="1"/>
  <c r="C69" i="1"/>
  <c r="B69" i="1"/>
  <c r="D68" i="1"/>
  <c r="C68" i="1"/>
  <c r="B68" i="1"/>
  <c r="D67" i="1"/>
  <c r="C67" i="1"/>
  <c r="B67" i="1"/>
  <c r="D66" i="1"/>
  <c r="C66" i="1"/>
  <c r="B66" i="1"/>
  <c r="D65" i="1"/>
  <c r="C65" i="1"/>
  <c r="B65" i="1"/>
  <c r="D64" i="1"/>
  <c r="C64" i="1"/>
  <c r="B64" i="1"/>
  <c r="D63" i="1"/>
  <c r="C63" i="1"/>
  <c r="B63" i="1"/>
  <c r="D62" i="1"/>
  <c r="C62" i="1"/>
  <c r="B62" i="1"/>
  <c r="D61" i="1"/>
  <c r="C61" i="1"/>
  <c r="B61" i="1"/>
  <c r="D60" i="1"/>
  <c r="C60" i="1"/>
  <c r="B60" i="1"/>
  <c r="D59" i="1"/>
  <c r="C59" i="1"/>
  <c r="B59" i="1"/>
  <c r="D58" i="1"/>
  <c r="C58" i="1"/>
  <c r="B58" i="1"/>
  <c r="D57" i="1"/>
  <c r="C57" i="1"/>
  <c r="B57" i="1"/>
  <c r="D56" i="1"/>
  <c r="C56" i="1"/>
  <c r="B56" i="1"/>
  <c r="D55" i="1"/>
  <c r="C55" i="1"/>
  <c r="B55" i="1"/>
  <c r="D54" i="1"/>
  <c r="C54" i="1"/>
  <c r="B54" i="1"/>
  <c r="D53" i="1"/>
  <c r="C53" i="1"/>
  <c r="B53" i="1"/>
  <c r="D52" i="1"/>
  <c r="C52" i="1"/>
  <c r="B52" i="1"/>
  <c r="D51" i="1"/>
  <c r="C51" i="1"/>
  <c r="B51" i="1"/>
  <c r="D50" i="1"/>
  <c r="C50" i="1"/>
  <c r="B50" i="1"/>
  <c r="D49" i="1"/>
  <c r="C49" i="1"/>
  <c r="B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alcChain>
</file>

<file path=xl/sharedStrings.xml><?xml version="1.0" encoding="utf-8"?>
<sst xmlns="http://schemas.openxmlformats.org/spreadsheetml/2006/main" count="1790" uniqueCount="526">
  <si>
    <t>POPULATION</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</si>
  <si>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</si>
  <si>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</si>
  <si>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</si>
  <si>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</si>
  <si>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</si>
  <si>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</si>
  <si>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</si>
  <si>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</si>
  <si>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</si>
  <si>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</si>
  <si>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</si>
  <si>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</si>
  <si>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</si>
  <si>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</si>
  <si>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</si>
  <si>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</si>
  <si>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</si>
  <si>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</si>
  <si>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</si>
  <si>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</si>
  <si>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</si>
  <si>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</si>
  <si>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</si>
  <si>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</si>
  <si>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</si>
  <si>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</si>
  <si>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</si>
  <si>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</si>
  <si>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</si>
  <si>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</si>
  <si>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</si>
  <si>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</si>
  <si>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</si>
  <si>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</si>
  <si>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</si>
  <si>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</si>
  <si>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</si>
  <si>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</si>
  <si>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</si>
  <si>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</si>
  <si>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</si>
  <si>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</si>
  <si>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</si>
  <si>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</si>
  <si>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</si>
  <si>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</si>
  <si>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</si>
  <si>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</si>
  <si>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</si>
  <si>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</si>
  <si>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</si>
  <si>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</si>
  <si>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</si>
  <si>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</si>
  <si>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</si>
  <si>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</si>
  <si>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</si>
  <si>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</si>
  <si>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</si>
  <si>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</si>
  <si>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</si>
  <si>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</si>
  <si>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</si>
  <si>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</si>
  <si>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</si>
  <si>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</si>
  <si>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</si>
  <si>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</si>
  <si>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</si>
  <si>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</si>
  <si>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</si>
  <si>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</si>
  <si>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</si>
  <si>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</si>
  <si>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</si>
  <si>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</si>
  <si>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</si>
  <si>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</si>
  <si>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</si>
  <si>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</si>
  <si>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</si>
  <si>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</si>
  <si>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</si>
  <si>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</si>
  <si>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</si>
  <si>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</si>
  <si>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</si>
  <si>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</si>
  <si>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</si>
  <si>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</si>
  <si>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</si>
  <si>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</si>
  <si>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</si>
  <si>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</si>
  <si>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</si>
  <si>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</si>
  <si>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</si>
  <si>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</si>
  <si>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</si>
  <si>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</si>
  <si>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</si>
  <si>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</si>
  <si>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</si>
  <si>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</si>
  <si>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</si>
  <si>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</si>
  <si>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</si>
  <si>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</si>
  <si>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</si>
  <si>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</si>
  <si>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</si>
  <si>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</si>
  <si>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</si>
  <si>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</si>
  <si>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</si>
  <si>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</si>
  <si>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</si>
  <si>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</si>
  <si>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</si>
  <si>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</si>
  <si>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</si>
  <si>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</si>
  <si>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</si>
  <si>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</si>
  <si>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</si>
  <si>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</si>
  <si>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</si>
  <si>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</si>
  <si>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</si>
  <si>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</si>
  <si>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</si>
  <si>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</si>
  <si>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</si>
  <si>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</si>
  <si>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</si>
  <si>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</si>
  <si>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</si>
  <si>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</si>
  <si>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</si>
  <si>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</si>
  <si>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</si>
  <si>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</si>
  <si>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</si>
  <si>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</si>
  <si>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</si>
  <si>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</si>
  <si>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</si>
  <si>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</si>
  <si>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</si>
  <si>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</si>
  <si>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</si>
  <si>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</si>
  <si>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</si>
  <si>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</si>
  <si>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</si>
  <si>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</si>
  <si>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</si>
  <si>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</si>
  <si>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</si>
  <si>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</si>
  <si>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Total</t>
  </si>
  <si>
    <t>Male</t>
  </si>
  <si>
    <t>Female</t>
  </si>
  <si>
    <t>All Races</t>
  </si>
  <si>
    <t>White</t>
  </si>
  <si>
    <t>Black</t>
  </si>
  <si>
    <t>Hispanic</t>
  </si>
  <si>
    <t>Median Age</t>
  </si>
  <si>
    <t>GEO.id</t>
  </si>
  <si>
    <t>GEO.id2</t>
  </si>
  <si>
    <t>GEO.display-label</t>
  </si>
  <si>
    <t>Id</t>
  </si>
  <si>
    <t>Id2</t>
  </si>
  <si>
    <t>Geography</t>
  </si>
  <si>
    <t>0500000US13001</t>
  </si>
  <si>
    <t>Appling County, Georgia</t>
  </si>
  <si>
    <t>0500000US13003</t>
  </si>
  <si>
    <t>Atkinson County, Georgia</t>
  </si>
  <si>
    <t>0500000US13005</t>
  </si>
  <si>
    <t>Bacon County, Georgia</t>
  </si>
  <si>
    <t>0500000US13007</t>
  </si>
  <si>
    <t>Baker County, Georgia</t>
  </si>
  <si>
    <t>0500000US13009</t>
  </si>
  <si>
    <t>Baldwin County, Georgia</t>
  </si>
  <si>
    <t>0500000US13011</t>
  </si>
  <si>
    <t>Banks County, Georgia</t>
  </si>
  <si>
    <t>0500000US13013</t>
  </si>
  <si>
    <t>Barrow County, Georgia</t>
  </si>
  <si>
    <t>0500000US13015</t>
  </si>
  <si>
    <t>Bartow County, Georgia</t>
  </si>
  <si>
    <t>0500000US13017</t>
  </si>
  <si>
    <t>Ben Hill County, Georgia</t>
  </si>
  <si>
    <t>0500000US13019</t>
  </si>
  <si>
    <t>Berrien County, Georgia</t>
  </si>
  <si>
    <t>0500000US13021</t>
  </si>
  <si>
    <t>Bibb County, Georgia</t>
  </si>
  <si>
    <t>0500000US13023</t>
  </si>
  <si>
    <t>Bleckley County, Georgia</t>
  </si>
  <si>
    <t>0500000US13025</t>
  </si>
  <si>
    <t>Brantley County, Georgia</t>
  </si>
  <si>
    <t>0500000US13027</t>
  </si>
  <si>
    <t>Brooks County, Georgia</t>
  </si>
  <si>
    <t>0500000US13029</t>
  </si>
  <si>
    <t>Bryan County, Georgia</t>
  </si>
  <si>
    <t>0500000US13031</t>
  </si>
  <si>
    <t>Bulloch County, Georgia</t>
  </si>
  <si>
    <t>0500000US13033</t>
  </si>
  <si>
    <t>Burke County, Georgia</t>
  </si>
  <si>
    <t>0500000US13035</t>
  </si>
  <si>
    <t>Butts County, Georgia</t>
  </si>
  <si>
    <t>0500000US13037</t>
  </si>
  <si>
    <t>Calhoun County, Georgia</t>
  </si>
  <si>
    <t>0500000US13039</t>
  </si>
  <si>
    <t>Camden County, Georgia</t>
  </si>
  <si>
    <t>0500000US13043</t>
  </si>
  <si>
    <t>Candler County, Georgia</t>
  </si>
  <si>
    <t>0500000US13045</t>
  </si>
  <si>
    <t>Carroll County, Georgia</t>
  </si>
  <si>
    <t>0500000US13047</t>
  </si>
  <si>
    <t>Catoosa County, Georgia</t>
  </si>
  <si>
    <t>0500000US13049</t>
  </si>
  <si>
    <t>Charlton County, Georgia</t>
  </si>
  <si>
    <t>0500000US13051</t>
  </si>
  <si>
    <t>Chatham County, Georgia</t>
  </si>
  <si>
    <t>0500000US13053</t>
  </si>
  <si>
    <t>Chattahoochee County, Georgia</t>
  </si>
  <si>
    <t>0500000US13055</t>
  </si>
  <si>
    <t>Chattooga County, Georgia</t>
  </si>
  <si>
    <t>0500000US13057</t>
  </si>
  <si>
    <t>Cherokee County, Georgia</t>
  </si>
  <si>
    <t>0500000US13059</t>
  </si>
  <si>
    <t>Clarke County, Georgia</t>
  </si>
  <si>
    <t>0500000US13061</t>
  </si>
  <si>
    <t>Clay County, Georgia</t>
  </si>
  <si>
    <t>0500000US13063</t>
  </si>
  <si>
    <t>Clayton County, Georgia</t>
  </si>
  <si>
    <t>0500000US13065</t>
  </si>
  <si>
    <t>Clinch County, Georgia</t>
  </si>
  <si>
    <t>0500000US13067</t>
  </si>
  <si>
    <t>Cobb County, Georgia</t>
  </si>
  <si>
    <t>0500000US13069</t>
  </si>
  <si>
    <t>Coffee County, Georgia</t>
  </si>
  <si>
    <t>0500000US13071</t>
  </si>
  <si>
    <t>Colquitt County, Georgia</t>
  </si>
  <si>
    <t>0500000US13073</t>
  </si>
  <si>
    <t>Columbia County, Georgia</t>
  </si>
  <si>
    <t>0500000US13075</t>
  </si>
  <si>
    <t>Cook County, Georgia</t>
  </si>
  <si>
    <t>0500000US13077</t>
  </si>
  <si>
    <t>Coweta County, Georgia</t>
  </si>
  <si>
    <t>0500000US13079</t>
  </si>
  <si>
    <t>Crawford County, Georgia</t>
  </si>
  <si>
    <t>0500000US13081</t>
  </si>
  <si>
    <t>Crisp County, Georgia</t>
  </si>
  <si>
    <t>0500000US13083</t>
  </si>
  <si>
    <t>Dade County, Georgia</t>
  </si>
  <si>
    <t>0500000US13085</t>
  </si>
  <si>
    <t>Dawson County, Georgia</t>
  </si>
  <si>
    <t>0500000US13087</t>
  </si>
  <si>
    <t>Decatur County, Georgia</t>
  </si>
  <si>
    <t>0500000US13089</t>
  </si>
  <si>
    <t>DeKalb County, Georgia</t>
  </si>
  <si>
    <t>0500000US13091</t>
  </si>
  <si>
    <t>Dodge County, Georgia</t>
  </si>
  <si>
    <t>0500000US13093</t>
  </si>
  <si>
    <t>Dooly County, Georgia</t>
  </si>
  <si>
    <t>0500000US13095</t>
  </si>
  <si>
    <t>Dougherty County, Georgia</t>
  </si>
  <si>
    <t>0500000US13097</t>
  </si>
  <si>
    <t>Douglas County, Georgia</t>
  </si>
  <si>
    <t>0500000US13099</t>
  </si>
  <si>
    <t>Early County, Georgia</t>
  </si>
  <si>
    <t>0500000US13101</t>
  </si>
  <si>
    <t>Echols County, Georgia</t>
  </si>
  <si>
    <t>0500000US13103</t>
  </si>
  <si>
    <t>Effingham County, Georgia</t>
  </si>
  <si>
    <t>0500000US13105</t>
  </si>
  <si>
    <t>Elbert County, Georgia</t>
  </si>
  <si>
    <t>0500000US13107</t>
  </si>
  <si>
    <t>Emanuel County, Georgia</t>
  </si>
  <si>
    <t>0500000US13109</t>
  </si>
  <si>
    <t>Evans County, Georgia</t>
  </si>
  <si>
    <t>0500000US13111</t>
  </si>
  <si>
    <t>Fannin County, Georgia</t>
  </si>
  <si>
    <t>0500000US13113</t>
  </si>
  <si>
    <t>Fayette County, Georgia</t>
  </si>
  <si>
    <t>0500000US13115</t>
  </si>
  <si>
    <t>Floyd County, Georgia</t>
  </si>
  <si>
    <t>0500000US13117</t>
  </si>
  <si>
    <t>Forsyth County, Georgia</t>
  </si>
  <si>
    <t>0500000US13119</t>
  </si>
  <si>
    <t>Franklin County, Georgia</t>
  </si>
  <si>
    <t>0500000US13121</t>
  </si>
  <si>
    <t>Fulton County, Georgia</t>
  </si>
  <si>
    <t>0500000US13123</t>
  </si>
  <si>
    <t>Gilmer County, Georgia</t>
  </si>
  <si>
    <t>0500000US13125</t>
  </si>
  <si>
    <t>Glascock County, Georgia</t>
  </si>
  <si>
    <t>0500000US13127</t>
  </si>
  <si>
    <t>Glynn County, Georgia</t>
  </si>
  <si>
    <t>0500000US13129</t>
  </si>
  <si>
    <t>Gordon County, Georgia</t>
  </si>
  <si>
    <t>0500000US13131</t>
  </si>
  <si>
    <t>Grady County, Georgia</t>
  </si>
  <si>
    <t>0500000US13133</t>
  </si>
  <si>
    <t>Greene County, Georgia</t>
  </si>
  <si>
    <t>0500000US13135</t>
  </si>
  <si>
    <t>Gwinnett County, Georgia</t>
  </si>
  <si>
    <t>0500000US13137</t>
  </si>
  <si>
    <t>Habersham County, Georgia</t>
  </si>
  <si>
    <t>0500000US13139</t>
  </si>
  <si>
    <t>Hall County, Georgia</t>
  </si>
  <si>
    <t>0500000US13141</t>
  </si>
  <si>
    <t>Hancock County, Georgia</t>
  </si>
  <si>
    <t>0500000US13143</t>
  </si>
  <si>
    <t>Haralson County, Georgia</t>
  </si>
  <si>
    <t>0500000US13145</t>
  </si>
  <si>
    <t>Harris County, Georgia</t>
  </si>
  <si>
    <t>0500000US13147</t>
  </si>
  <si>
    <t>Hart County, Georgia</t>
  </si>
  <si>
    <t>0500000US13149</t>
  </si>
  <si>
    <t>Heard County, Georgia</t>
  </si>
  <si>
    <t>0500000US13151</t>
  </si>
  <si>
    <t>Henry County, Georgia</t>
  </si>
  <si>
    <t>0500000US13153</t>
  </si>
  <si>
    <t>Houston County, Georgia</t>
  </si>
  <si>
    <t>0500000US13155</t>
  </si>
  <si>
    <t>Irwin County, Georgia</t>
  </si>
  <si>
    <t>0500000US13157</t>
  </si>
  <si>
    <t>Jackson County, Georgia</t>
  </si>
  <si>
    <t>0500000US13159</t>
  </si>
  <si>
    <t>Jasper County, Georgia</t>
  </si>
  <si>
    <t>0500000US13161</t>
  </si>
  <si>
    <t>Jeff Davis County, Georgia</t>
  </si>
  <si>
    <t>0500000US13163</t>
  </si>
  <si>
    <t>Jefferson County, Georgia</t>
  </si>
  <si>
    <t>0500000US13165</t>
  </si>
  <si>
    <t>Jenkins County, Georgia</t>
  </si>
  <si>
    <t>0500000US13167</t>
  </si>
  <si>
    <t>Johnson County, Georgia</t>
  </si>
  <si>
    <t>0500000US13169</t>
  </si>
  <si>
    <t>Jones County, Georgia</t>
  </si>
  <si>
    <t>0500000US13171</t>
  </si>
  <si>
    <t>Lamar County, Georgia</t>
  </si>
  <si>
    <t>0500000US13173</t>
  </si>
  <si>
    <t>Lanier County, Georgia</t>
  </si>
  <si>
    <t>0500000US13175</t>
  </si>
  <si>
    <t>Laurens County, Georgia</t>
  </si>
  <si>
    <t>0500000US13177</t>
  </si>
  <si>
    <t>Lee County, Georgia</t>
  </si>
  <si>
    <t>0500000US13179</t>
  </si>
  <si>
    <t>Liberty County, Georgia</t>
  </si>
  <si>
    <t>0500000US13181</t>
  </si>
  <si>
    <t>Lincoln County, Georgia</t>
  </si>
  <si>
    <t>0500000US13183</t>
  </si>
  <si>
    <t>Long County, Georgia</t>
  </si>
  <si>
    <t>0500000US13185</t>
  </si>
  <si>
    <t>Lowndes County, Georgia</t>
  </si>
  <si>
    <t>0500000US13187</t>
  </si>
  <si>
    <t>Lumpkin County, Georgia</t>
  </si>
  <si>
    <t>0500000US13189</t>
  </si>
  <si>
    <t>McDuffie County, Georgia</t>
  </si>
  <si>
    <t>0500000US13191</t>
  </si>
  <si>
    <t>McIntosh County, Georgia</t>
  </si>
  <si>
    <t>0500000US13193</t>
  </si>
  <si>
    <t>Macon County, Georgia</t>
  </si>
  <si>
    <t>0500000US13195</t>
  </si>
  <si>
    <t>Madison County, Georgia</t>
  </si>
  <si>
    <t>0500000US13197</t>
  </si>
  <si>
    <t>Marion County, Georgia</t>
  </si>
  <si>
    <t>0500000US13199</t>
  </si>
  <si>
    <t>Meriwether County, Georgia</t>
  </si>
  <si>
    <t>0500000US13201</t>
  </si>
  <si>
    <t>Miller County, Georgia</t>
  </si>
  <si>
    <t>0500000US13205</t>
  </si>
  <si>
    <t>Mitchell County, Georgia</t>
  </si>
  <si>
    <t>0500000US13207</t>
  </si>
  <si>
    <t>Monroe County, Georgia</t>
  </si>
  <si>
    <t>0500000US13209</t>
  </si>
  <si>
    <t>Montgomery County, Georgia</t>
  </si>
  <si>
    <t>0500000US13211</t>
  </si>
  <si>
    <t>Morgan County, Georgia</t>
  </si>
  <si>
    <t>0500000US13213</t>
  </si>
  <si>
    <t>Murray County, Georgia</t>
  </si>
  <si>
    <t>0500000US13215</t>
  </si>
  <si>
    <t>Muscogee County, Georgia</t>
  </si>
  <si>
    <t>0500000US13217</t>
  </si>
  <si>
    <t>Newton County, Georgia</t>
  </si>
  <si>
    <t>0500000US13219</t>
  </si>
  <si>
    <t>Oconee County, Georgia</t>
  </si>
  <si>
    <t>0500000US13221</t>
  </si>
  <si>
    <t>Oglethorpe County, Georgia</t>
  </si>
  <si>
    <t>0500000US13223</t>
  </si>
  <si>
    <t>Paulding County, Georgia</t>
  </si>
  <si>
    <t>0500000US13225</t>
  </si>
  <si>
    <t>Peach County, Georgia</t>
  </si>
  <si>
    <t>0500000US13227</t>
  </si>
  <si>
    <t>Pickens County, Georgia</t>
  </si>
  <si>
    <t>0500000US13229</t>
  </si>
  <si>
    <t>Pierce County, Georgia</t>
  </si>
  <si>
    <t>0500000US13231</t>
  </si>
  <si>
    <t>Pike County, Georgia</t>
  </si>
  <si>
    <t>0500000US13233</t>
  </si>
  <si>
    <t>Polk County, Georgia</t>
  </si>
  <si>
    <t>0500000US13235</t>
  </si>
  <si>
    <t>Pulaski County, Georgia</t>
  </si>
  <si>
    <t>0500000US13237</t>
  </si>
  <si>
    <t>Putnam County, Georgia</t>
  </si>
  <si>
    <t>0500000US13239</t>
  </si>
  <si>
    <t>Quitman County, Georgia</t>
  </si>
  <si>
    <t>0500000US13241</t>
  </si>
  <si>
    <t>Rabun County, Georgia</t>
  </si>
  <si>
    <t>0500000US13243</t>
  </si>
  <si>
    <t>Randolph County, Georgia</t>
  </si>
  <si>
    <t>0500000US13245</t>
  </si>
  <si>
    <t>Richmond County, Georgia</t>
  </si>
  <si>
    <t>0500000US13247</t>
  </si>
  <si>
    <t>Rockdale County, Georgia</t>
  </si>
  <si>
    <t>0500000US13249</t>
  </si>
  <si>
    <t>Schley County, Georgia</t>
  </si>
  <si>
    <t>0500000US13251</t>
  </si>
  <si>
    <t>Screven County, Georgia</t>
  </si>
  <si>
    <t>0500000US13253</t>
  </si>
  <si>
    <t>Seminole County, Georgia</t>
  </si>
  <si>
    <t>0500000US13255</t>
  </si>
  <si>
    <t>Spalding County, Georgia</t>
  </si>
  <si>
    <t>0500000US13257</t>
  </si>
  <si>
    <t>Stephens County, Georgia</t>
  </si>
  <si>
    <t>0500000US13259</t>
  </si>
  <si>
    <t>Stewart County, Georgia</t>
  </si>
  <si>
    <t>0500000US13261</t>
  </si>
  <si>
    <t>Sumter County, Georgia</t>
  </si>
  <si>
    <t>0500000US13263</t>
  </si>
  <si>
    <t>Talbot County, Georgia</t>
  </si>
  <si>
    <t>0500000US13265</t>
  </si>
  <si>
    <t>Taliaferro County, Georgia</t>
  </si>
  <si>
    <t>0500000US13267</t>
  </si>
  <si>
    <t>Tattnall County, Georgia</t>
  </si>
  <si>
    <t>0500000US13269</t>
  </si>
  <si>
    <t>Taylor County, Georgia</t>
  </si>
  <si>
    <t>0500000US13271</t>
  </si>
  <si>
    <t>Telfair County, Georgia</t>
  </si>
  <si>
    <t>0500000US13273</t>
  </si>
  <si>
    <t>Terrell County, Georgia</t>
  </si>
  <si>
    <t>0500000US13275</t>
  </si>
  <si>
    <t>Thomas County, Georgia</t>
  </si>
  <si>
    <t>0500000US13277</t>
  </si>
  <si>
    <t>Tift County, Georgia</t>
  </si>
  <si>
    <t>0500000US13279</t>
  </si>
  <si>
    <t>Toombs County, Georgia</t>
  </si>
  <si>
    <t>0500000US13281</t>
  </si>
  <si>
    <t>Towns County, Georgia</t>
  </si>
  <si>
    <t>0500000US13283</t>
  </si>
  <si>
    <t>Treutlen County, Georgia</t>
  </si>
  <si>
    <t>0500000US13285</t>
  </si>
  <si>
    <t>Troup County, Georgia</t>
  </si>
  <si>
    <t>0500000US13287</t>
  </si>
  <si>
    <t>Turner County, Georgia</t>
  </si>
  <si>
    <t>0500000US13289</t>
  </si>
  <si>
    <t>Twiggs County, Georgia</t>
  </si>
  <si>
    <t>0500000US13291</t>
  </si>
  <si>
    <t>Union County, Georgia</t>
  </si>
  <si>
    <t>0500000US13293</t>
  </si>
  <si>
    <t>Upson County, Georgia</t>
  </si>
  <si>
    <t>0500000US13295</t>
  </si>
  <si>
    <t>Walker County, Georgia</t>
  </si>
  <si>
    <t>0500000US13297</t>
  </si>
  <si>
    <t>Walton County, Georgia</t>
  </si>
  <si>
    <t>0500000US13299</t>
  </si>
  <si>
    <t>Ware County, Georgia</t>
  </si>
  <si>
    <t>0500000US13301</t>
  </si>
  <si>
    <t>Warren County, Georgia</t>
  </si>
  <si>
    <t>0500000US13303</t>
  </si>
  <si>
    <t>Washington County, Georgia</t>
  </si>
  <si>
    <t>0500000US13305</t>
  </si>
  <si>
    <t>Wayne County, Georgia</t>
  </si>
  <si>
    <t>0500000US13307</t>
  </si>
  <si>
    <t>Webster County, Georgia</t>
  </si>
  <si>
    <t>0500000US13309</t>
  </si>
  <si>
    <t>Wheeler County, Georgia</t>
  </si>
  <si>
    <t>0500000US13311</t>
  </si>
  <si>
    <t>White County, Georgia</t>
  </si>
  <si>
    <t>0500000US13313</t>
  </si>
  <si>
    <t>Whitfield County, Georgia</t>
  </si>
  <si>
    <t>0500000US13315</t>
  </si>
  <si>
    <t>Wilcox County, Georgia</t>
  </si>
  <si>
    <t>0500000US13317</t>
  </si>
  <si>
    <t>Wilkes County, Georgia</t>
  </si>
  <si>
    <t>0500000US13319</t>
  </si>
  <si>
    <t>Wilkinson County, Georgia</t>
  </si>
  <si>
    <t>0500000US13321</t>
  </si>
  <si>
    <t>Worth County, Georgia</t>
  </si>
  <si>
    <t>0400000US13</t>
  </si>
  <si>
    <t>Georgia</t>
  </si>
  <si>
    <t>Two or More Races</t>
  </si>
  <si>
    <t xml:space="preserve">U.S. Census Bureau. 2010 Census, SF1. Median Age by Sex by Race. All Races, http://factfinder2.census.gov/bkmk/table/1.0/en/DEC/10_SF1/P13/0400000US13|0400000US13.05000;  White Alone, http://factfinder2.census.gov/bkmk/table/1.0/en/DEC/10_SF1/P13A/0400000US13|0400000US13.05000; Black Alone, http://factfinder2.census.gov/bkmk/table/1.0/en/DEC/10_SF1/P13B/0400000US13|0400000US13.05000; and Hispanic, http://factfinder2.census.gov/bkmk/table/1.0/en/DEC/10_SF1/P13H/0400000US13|0400000US13.05000. </t>
  </si>
  <si>
    <t>Median Age by Race, Hispanic Origin, and Gender</t>
  </si>
  <si>
    <t>Gender by Race and Hispanic Origin</t>
  </si>
  <si>
    <t>in CG order</t>
  </si>
  <si>
    <r>
      <rPr>
        <i/>
        <sz val="12"/>
        <rFont val="Calibri"/>
        <scheme val="minor"/>
      </rPr>
      <t>Note:</t>
    </r>
    <r>
      <rPr>
        <sz val="12"/>
        <rFont val="Calibri"/>
        <scheme val="minor"/>
      </rPr>
      <t xml:space="preserve"> Hispanic population may be of any race.</t>
    </r>
  </si>
  <si>
    <t>est72015sex0_medage</t>
  </si>
  <si>
    <t>est72015sex1_medage</t>
  </si>
  <si>
    <t>est72015sex2_medage</t>
  </si>
  <si>
    <t>Population Estimates (as of July 1) - 2015 - Both Sexes; Median age (years)</t>
  </si>
  <si>
    <t>Population Estimates (as of July 1) - 2015 - Male; Median age (years)</t>
  </si>
  <si>
    <t>Population Estimates (as of July 1) - 2015 - Female; Median age (years)</t>
  </si>
  <si>
    <t>2015 Estimate</t>
  </si>
  <si>
    <t>Race Alone</t>
  </si>
  <si>
    <t>Black or African American</t>
  </si>
  <si>
    <t>American Indian and Alaska Native</t>
  </si>
  <si>
    <t>Asian</t>
  </si>
  <si>
    <t>Native Hawaiian and Other Pacific Islander</t>
  </si>
  <si>
    <t>copied from ACS page PEPSR6H: Annual Estimates of the Resident Population by Sex, Race, and Hispanic Origin for the United States, States, and Counties: April 1, 2010 to July 1, 2015;
2015 Population Estimates</t>
  </si>
  <si>
    <t>Year: July 1, 2015</t>
  </si>
  <si>
    <t>Sex: Both Sexes</t>
  </si>
  <si>
    <t>Hispanic Origin: Total</t>
  </si>
  <si>
    <t>Sex: Male</t>
  </si>
  <si>
    <t>Sex: Female</t>
  </si>
  <si>
    <t>Hispanic Origin: Hispanic</t>
  </si>
  <si>
    <t xml:space="preserve">Notes:
The estimates are based on the 2010 Census and reflect changes to the April 1, 2010 population due to the Count Question Resolution program and geographic program revisions. Hispanic origin is considered an ethnicity, not a race. Hispanics may be of any race. Responses of "Some Other Race" from the 2010 Census are modified. 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
</t>
  </si>
  <si>
    <t>Suggested Citation: 
Annual Estimates of the Resident Population by Sex, Race, and Hispanic Origin for the United States, States, and Counties: April 1, 2010 to July 1, 2015 
Source: U.S. Census Bureau, Population Division 
Release Date: June 2016</t>
  </si>
  <si>
    <t>Median Age and Gender by Race and Hispanic Origin:  2010-2015</t>
  </si>
  <si>
    <t>U.S. Census Bureau, “Annual Estimates of the Resident Population by Sex, Race, and Hispanic Origin for the United States, States, and Counties: April 1, 2010 to July 1, 2015 “ Release Date: June 2016. https://factfinder.census.gov/faces/tableservices/jsf/pages/productview.xhtml?pid=PEP_2015_PEPSR6H&amp;prodType=table.</t>
  </si>
  <si>
    <r>
      <rPr>
        <i/>
        <sz val="12"/>
        <rFont val="Calibri"/>
        <scheme val="minor"/>
      </rPr>
      <t>Sources:</t>
    </r>
    <r>
      <rPr>
        <sz val="12"/>
        <rFont val="Calibri"/>
        <scheme val="minor"/>
      </rPr>
      <t xml:space="preserve"> U.S. Census Bureau, “Annual Estimates of the Resident Population for Selected Age Groups by Sex for the United States, States, Counties, and Puerto Rico Commonwealth and Municipios: April 1, 2010 to July 1, 2015” Release date: June 2016. http://factfinder2.census.gov/faces/tableservices/jsf/pages/productview.xhtml?pid=PEP_2015_PEPAGESEX&amp;prodType=table.</t>
    </r>
  </si>
  <si>
    <t>Median Age and Gender by Race and Hispanic Origin,  2010-2015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</si>
</sst>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i/>
      <sz val="12"/>
      <name val="Calibri"/>
      <scheme val="minor"/>
    </font>
    <font>
      <b/>
      <sz val="12"/>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9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0" fillId="2" borderId="0" xfId="0" applyFill="1"/>
    <xf numFmtId="0" fontId="1" fillId="0" borderId="0" xfId="0" applyFont="1"/>
    <xf numFmtId="0" fontId="0" fillId="0" borderId="0" xfId="0" applyAlignment="1">
      <alignment wrapText="1"/>
    </xf>
    <xf numFmtId="164" fontId="0" fillId="0" borderId="0" xfId="0" applyNumberFormat="1"/>
    <xf numFmtId="1" fontId="0" fillId="0" borderId="0" xfId="0" applyNumberFormat="1"/>
    <xf numFmtId="0" fontId="4" fillId="0" borderId="0" xfId="0" applyFont="1"/>
    <xf numFmtId="0" fontId="6" fillId="0" borderId="0" xfId="0" applyFont="1" applyFill="1"/>
    <xf numFmtId="0" fontId="0" fillId="0" borderId="0" xfId="0" applyAlignment="1">
      <alignment horizontal="center"/>
    </xf>
    <xf numFmtId="0" fontId="4" fillId="0" borderId="0" xfId="0" applyFont="1" applyAlignment="1">
      <alignment horizontal="center"/>
    </xf>
    <xf numFmtId="3" fontId="0" fillId="0" borderId="0" xfId="0" applyNumberFormat="1"/>
    <xf numFmtId="0" fontId="0" fillId="0" borderId="0" xfId="0" applyAlignment="1"/>
    <xf numFmtId="3" fontId="4" fillId="0" borderId="0" xfId="0" applyNumberFormat="1" applyFont="1"/>
  </cellXfs>
  <cellStyles count="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X168"/>
  <sheetViews>
    <sheetView workbookViewId="0">
      <selection activeCell="E5" sqref="E5:P5"/>
    </sheetView>
  </sheetViews>
  <sheetFormatPr baseColWidth="10" defaultRowHeight="16" x14ac:dyDescent="0.2"/>
  <cols>
    <col min="1" max="1" width="18.83203125" customWidth="1"/>
  </cols>
  <sheetData>
    <row r="1" spans="1:24" x14ac:dyDescent="0.2">
      <c r="A1" s="2" t="s">
        <v>0</v>
      </c>
    </row>
    <row r="2" spans="1:24" x14ac:dyDescent="0.2">
      <c r="A2" s="7" t="s">
        <v>525</v>
      </c>
    </row>
    <row r="5" spans="1:24" x14ac:dyDescent="0.2">
      <c r="B5" s="8" t="s">
        <v>168</v>
      </c>
      <c r="C5" s="8"/>
      <c r="D5" s="8"/>
      <c r="E5" s="8" t="s">
        <v>497</v>
      </c>
      <c r="F5" s="8"/>
      <c r="G5" s="8"/>
      <c r="H5" s="8"/>
      <c r="I5" s="8"/>
      <c r="J5" s="8"/>
      <c r="K5" s="8"/>
      <c r="L5" s="8"/>
      <c r="M5" s="8"/>
      <c r="N5" s="8"/>
      <c r="O5" s="8"/>
      <c r="P5" s="8"/>
      <c r="Q5" s="8" t="s">
        <v>498</v>
      </c>
      <c r="R5" s="8"/>
      <c r="S5" s="8"/>
      <c r="T5" s="8"/>
      <c r="U5" s="8"/>
      <c r="V5" s="8"/>
      <c r="W5" s="8"/>
      <c r="X5" s="8"/>
    </row>
    <row r="6" spans="1:24" x14ac:dyDescent="0.2">
      <c r="B6" s="9" t="s">
        <v>507</v>
      </c>
      <c r="C6" s="9"/>
      <c r="D6" s="9"/>
      <c r="E6" s="9">
        <v>2010</v>
      </c>
      <c r="F6" s="9"/>
      <c r="G6" s="9"/>
      <c r="H6" s="9"/>
      <c r="I6" s="9"/>
      <c r="J6" s="9"/>
      <c r="K6" s="9"/>
      <c r="L6" s="9"/>
      <c r="M6" s="9"/>
      <c r="N6" s="9"/>
      <c r="O6" s="9"/>
      <c r="P6" s="9"/>
      <c r="Q6" s="9" t="s">
        <v>507</v>
      </c>
      <c r="R6" s="9"/>
      <c r="S6" s="9"/>
      <c r="T6" s="9"/>
      <c r="U6" s="9"/>
      <c r="V6" s="9"/>
      <c r="W6" s="9"/>
      <c r="X6" s="9"/>
    </row>
    <row r="7" spans="1:24" x14ac:dyDescent="0.2">
      <c r="B7" s="8" t="s">
        <v>164</v>
      </c>
      <c r="C7" s="8"/>
      <c r="D7" s="8"/>
      <c r="E7" s="8" t="s">
        <v>164</v>
      </c>
      <c r="F7" s="8"/>
      <c r="G7" s="8"/>
      <c r="H7" s="8" t="s">
        <v>165</v>
      </c>
      <c r="I7" s="8"/>
      <c r="J7" s="8"/>
      <c r="K7" s="8" t="s">
        <v>166</v>
      </c>
      <c r="L7" s="8"/>
      <c r="M7" s="8"/>
      <c r="N7" s="8" t="s">
        <v>167</v>
      </c>
      <c r="O7" s="8"/>
      <c r="P7" s="8"/>
      <c r="Q7" s="8" t="s">
        <v>162</v>
      </c>
      <c r="R7" s="8"/>
      <c r="S7" s="8"/>
      <c r="T7" s="8"/>
      <c r="U7" s="8" t="s">
        <v>163</v>
      </c>
      <c r="V7" s="8"/>
      <c r="W7" s="8"/>
      <c r="X7" s="8"/>
    </row>
    <row r="8" spans="1:24" x14ac:dyDescent="0.2">
      <c r="B8" t="s">
        <v>161</v>
      </c>
      <c r="C8" t="s">
        <v>162</v>
      </c>
      <c r="D8" t="s">
        <v>163</v>
      </c>
      <c r="E8" t="s">
        <v>161</v>
      </c>
      <c r="F8" t="s">
        <v>162</v>
      </c>
      <c r="G8" t="s">
        <v>163</v>
      </c>
      <c r="H8" t="s">
        <v>161</v>
      </c>
      <c r="I8" t="s">
        <v>162</v>
      </c>
      <c r="J8" t="s">
        <v>163</v>
      </c>
      <c r="K8" t="s">
        <v>161</v>
      </c>
      <c r="L8" t="s">
        <v>162</v>
      </c>
      <c r="M8" t="s">
        <v>163</v>
      </c>
      <c r="N8" t="s">
        <v>161</v>
      </c>
      <c r="O8" t="s">
        <v>162</v>
      </c>
      <c r="P8" t="s">
        <v>163</v>
      </c>
      <c r="Q8" t="s">
        <v>161</v>
      </c>
      <c r="R8" t="s">
        <v>165</v>
      </c>
      <c r="S8" t="s">
        <v>166</v>
      </c>
      <c r="T8" t="s">
        <v>167</v>
      </c>
      <c r="U8" t="s">
        <v>161</v>
      </c>
      <c r="V8" t="s">
        <v>165</v>
      </c>
      <c r="W8" t="s">
        <v>166</v>
      </c>
      <c r="X8" t="s">
        <v>167</v>
      </c>
    </row>
    <row r="9" spans="1:24" x14ac:dyDescent="0.2">
      <c r="A9" t="s">
        <v>1</v>
      </c>
      <c r="B9" s="4">
        <v>38.9</v>
      </c>
      <c r="C9" s="4">
        <v>37</v>
      </c>
      <c r="D9" s="4">
        <v>40.799999999999997</v>
      </c>
      <c r="E9" s="4">
        <v>38.1</v>
      </c>
      <c r="F9" s="4">
        <v>36.6</v>
      </c>
      <c r="G9" s="4">
        <v>39.4</v>
      </c>
      <c r="H9" s="4">
        <v>41.1</v>
      </c>
      <c r="I9" s="4">
        <v>40.200000000000003</v>
      </c>
      <c r="J9" s="4">
        <v>42.2</v>
      </c>
      <c r="K9" s="4">
        <v>34.6</v>
      </c>
      <c r="L9" s="4">
        <v>31.4</v>
      </c>
      <c r="M9" s="4">
        <v>36.6</v>
      </c>
      <c r="N9" s="4">
        <v>23.1</v>
      </c>
      <c r="O9" s="4">
        <v>24.6</v>
      </c>
      <c r="P9" s="4">
        <v>20.399999999999999</v>
      </c>
      <c r="Q9" s="5">
        <v>9301</v>
      </c>
      <c r="R9" s="5">
        <v>7129</v>
      </c>
      <c r="S9" s="5">
        <v>1880</v>
      </c>
      <c r="T9" s="5">
        <v>978</v>
      </c>
      <c r="U9" s="5">
        <v>9153</v>
      </c>
      <c r="V9" s="5">
        <v>7159</v>
      </c>
      <c r="W9" s="5">
        <v>1788</v>
      </c>
      <c r="X9" s="5">
        <v>733</v>
      </c>
    </row>
    <row r="10" spans="1:24" x14ac:dyDescent="0.2">
      <c r="A10" t="s">
        <v>2</v>
      </c>
      <c r="B10" s="4">
        <v>35.1</v>
      </c>
      <c r="C10" s="4">
        <v>34.6</v>
      </c>
      <c r="D10" s="4">
        <v>35.700000000000003</v>
      </c>
      <c r="E10" s="4">
        <v>33.4</v>
      </c>
      <c r="F10" s="4">
        <v>33.1</v>
      </c>
      <c r="G10" s="4">
        <v>34</v>
      </c>
      <c r="H10" s="4">
        <v>37.700000000000003</v>
      </c>
      <c r="I10" s="4">
        <v>37.5</v>
      </c>
      <c r="J10" s="4">
        <v>37.9</v>
      </c>
      <c r="K10" s="4">
        <v>36.1</v>
      </c>
      <c r="L10" s="4">
        <v>35.200000000000003</v>
      </c>
      <c r="M10" s="4">
        <v>37</v>
      </c>
      <c r="N10" s="4">
        <v>23</v>
      </c>
      <c r="O10" s="4">
        <v>24.4</v>
      </c>
      <c r="P10" s="4">
        <v>20.5</v>
      </c>
      <c r="Q10" s="5">
        <v>4221</v>
      </c>
      <c r="R10" s="5">
        <v>3237</v>
      </c>
      <c r="S10" s="5">
        <v>737</v>
      </c>
      <c r="T10" s="5">
        <v>1122</v>
      </c>
      <c r="U10" s="5">
        <v>4177</v>
      </c>
      <c r="V10" s="5">
        <v>3217</v>
      </c>
      <c r="W10" s="5">
        <v>766</v>
      </c>
      <c r="X10" s="5">
        <v>914</v>
      </c>
    </row>
    <row r="11" spans="1:24" x14ac:dyDescent="0.2">
      <c r="A11" t="s">
        <v>3</v>
      </c>
      <c r="B11" s="4">
        <v>37.4</v>
      </c>
      <c r="C11" s="4">
        <v>36.700000000000003</v>
      </c>
      <c r="D11" s="4">
        <v>38.200000000000003</v>
      </c>
      <c r="E11" s="4">
        <v>36.9</v>
      </c>
      <c r="F11" s="4">
        <v>36.1</v>
      </c>
      <c r="G11" s="4">
        <v>37.6</v>
      </c>
      <c r="H11" s="4">
        <v>39.6</v>
      </c>
      <c r="I11" s="4">
        <v>38.9</v>
      </c>
      <c r="J11" s="4">
        <v>40.4</v>
      </c>
      <c r="K11" s="4">
        <v>30.4</v>
      </c>
      <c r="L11" s="4">
        <v>29.9</v>
      </c>
      <c r="M11" s="4">
        <v>30.9</v>
      </c>
      <c r="N11" s="4">
        <v>25.2</v>
      </c>
      <c r="O11" s="4">
        <v>25.8</v>
      </c>
      <c r="P11" s="4">
        <v>23.6</v>
      </c>
      <c r="Q11" s="5">
        <v>5548</v>
      </c>
      <c r="R11" s="5">
        <v>4511</v>
      </c>
      <c r="S11" s="5">
        <v>908</v>
      </c>
      <c r="T11" s="5">
        <v>522</v>
      </c>
      <c r="U11" s="5">
        <v>5751</v>
      </c>
      <c r="V11" s="5">
        <v>4620</v>
      </c>
      <c r="W11" s="5">
        <v>975</v>
      </c>
      <c r="X11" s="5">
        <v>396</v>
      </c>
    </row>
    <row r="12" spans="1:24" x14ac:dyDescent="0.2">
      <c r="A12" t="s">
        <v>4</v>
      </c>
      <c r="B12" s="4">
        <v>44.6</v>
      </c>
      <c r="C12" s="4">
        <v>44.5</v>
      </c>
      <c r="D12" s="4">
        <v>44.7</v>
      </c>
      <c r="E12" s="4">
        <v>41.6</v>
      </c>
      <c r="F12" s="4">
        <v>41.1</v>
      </c>
      <c r="G12" s="4">
        <v>42.1</v>
      </c>
      <c r="H12" s="4">
        <v>44.3</v>
      </c>
      <c r="I12" s="4">
        <v>43</v>
      </c>
      <c r="J12" s="4">
        <v>45.2</v>
      </c>
      <c r="K12" s="4">
        <v>40.799999999999997</v>
      </c>
      <c r="L12" s="4">
        <v>40.799999999999997</v>
      </c>
      <c r="M12" s="4">
        <v>40.799999999999997</v>
      </c>
      <c r="N12" s="4">
        <v>18.3</v>
      </c>
      <c r="O12" s="4">
        <v>21.7</v>
      </c>
      <c r="P12" s="4">
        <v>16</v>
      </c>
      <c r="Q12" s="5">
        <v>1508</v>
      </c>
      <c r="R12" s="5">
        <v>807</v>
      </c>
      <c r="S12" s="5">
        <v>658</v>
      </c>
      <c r="T12" s="5">
        <v>91</v>
      </c>
      <c r="U12" s="5">
        <v>1672</v>
      </c>
      <c r="V12" s="5">
        <v>803</v>
      </c>
      <c r="W12" s="5">
        <v>816</v>
      </c>
      <c r="X12" s="5">
        <v>64</v>
      </c>
    </row>
    <row r="13" spans="1:24" x14ac:dyDescent="0.2">
      <c r="A13" t="s">
        <v>5</v>
      </c>
      <c r="B13" s="4">
        <v>34.6</v>
      </c>
      <c r="C13" s="4">
        <v>34.9</v>
      </c>
      <c r="D13" s="4">
        <v>34.200000000000003</v>
      </c>
      <c r="E13" s="4">
        <v>34.1</v>
      </c>
      <c r="F13" s="4">
        <v>34.1</v>
      </c>
      <c r="G13" s="4">
        <v>33.9</v>
      </c>
      <c r="H13" s="4">
        <v>36.299999999999997</v>
      </c>
      <c r="I13" s="4">
        <v>37.299999999999997</v>
      </c>
      <c r="J13" s="4">
        <v>35.299999999999997</v>
      </c>
      <c r="K13" s="4">
        <v>33</v>
      </c>
      <c r="L13" s="4">
        <v>32.200000000000003</v>
      </c>
      <c r="M13" s="4">
        <v>33.9</v>
      </c>
      <c r="N13" s="4">
        <v>24.2</v>
      </c>
      <c r="O13" s="4">
        <v>25.2</v>
      </c>
      <c r="P13" s="4">
        <v>22.5</v>
      </c>
      <c r="Q13" s="5">
        <v>22953</v>
      </c>
      <c r="R13" s="5">
        <v>12623</v>
      </c>
      <c r="S13" s="5">
        <v>9529</v>
      </c>
      <c r="T13" s="5">
        <v>511</v>
      </c>
      <c r="U13" s="5">
        <v>22506</v>
      </c>
      <c r="V13" s="5">
        <v>12245</v>
      </c>
      <c r="W13" s="5">
        <v>9513</v>
      </c>
      <c r="X13" s="5">
        <v>470</v>
      </c>
    </row>
    <row r="14" spans="1:24" x14ac:dyDescent="0.2">
      <c r="A14" t="s">
        <v>6</v>
      </c>
      <c r="B14" s="4">
        <v>41</v>
      </c>
      <c r="C14" s="4">
        <v>40.6</v>
      </c>
      <c r="D14" s="4">
        <v>41.5</v>
      </c>
      <c r="E14" s="4">
        <v>38.4</v>
      </c>
      <c r="F14" s="4">
        <v>37.9</v>
      </c>
      <c r="G14" s="4">
        <v>39</v>
      </c>
      <c r="H14" s="4">
        <v>39.200000000000003</v>
      </c>
      <c r="I14" s="4">
        <v>38.6</v>
      </c>
      <c r="J14" s="4">
        <v>39.700000000000003</v>
      </c>
      <c r="K14" s="4">
        <v>43.4</v>
      </c>
      <c r="L14" s="4">
        <v>45.3</v>
      </c>
      <c r="M14" s="4">
        <v>41</v>
      </c>
      <c r="N14" s="4">
        <v>23.3</v>
      </c>
      <c r="O14" s="4">
        <v>23.8</v>
      </c>
      <c r="P14" s="4">
        <v>21.7</v>
      </c>
      <c r="Q14" s="5">
        <v>9400</v>
      </c>
      <c r="R14" s="5">
        <v>8796</v>
      </c>
      <c r="S14" s="5">
        <v>297</v>
      </c>
      <c r="T14" s="5">
        <v>719</v>
      </c>
      <c r="U14" s="5">
        <v>9095</v>
      </c>
      <c r="V14" s="5">
        <v>8478</v>
      </c>
      <c r="W14" s="5">
        <v>279</v>
      </c>
      <c r="X14" s="5">
        <v>521</v>
      </c>
    </row>
    <row r="15" spans="1:24" x14ac:dyDescent="0.2">
      <c r="A15" t="s">
        <v>7</v>
      </c>
      <c r="B15" s="4">
        <v>35</v>
      </c>
      <c r="C15" s="4">
        <v>34</v>
      </c>
      <c r="D15" s="4">
        <v>35.9</v>
      </c>
      <c r="E15" s="4">
        <v>33.6</v>
      </c>
      <c r="F15" s="4">
        <v>32.700000000000003</v>
      </c>
      <c r="G15" s="4">
        <v>34.700000000000003</v>
      </c>
      <c r="H15" s="4">
        <v>35.299999999999997</v>
      </c>
      <c r="I15" s="4">
        <v>34.200000000000003</v>
      </c>
      <c r="J15" s="4">
        <v>36.4</v>
      </c>
      <c r="K15" s="4">
        <v>32.9</v>
      </c>
      <c r="L15" s="4">
        <v>31.5</v>
      </c>
      <c r="M15" s="4">
        <v>34.200000000000003</v>
      </c>
      <c r="N15" s="4">
        <v>25</v>
      </c>
      <c r="O15" s="4">
        <v>25.1</v>
      </c>
      <c r="P15" s="4">
        <v>24.9</v>
      </c>
      <c r="Q15" s="5">
        <v>37182</v>
      </c>
      <c r="R15" s="5">
        <v>30493</v>
      </c>
      <c r="S15" s="5">
        <v>4219</v>
      </c>
      <c r="T15" s="5">
        <v>3978</v>
      </c>
      <c r="U15" s="5">
        <v>38188</v>
      </c>
      <c r="V15" s="5">
        <v>31079</v>
      </c>
      <c r="W15" s="5">
        <v>4647</v>
      </c>
      <c r="X15" s="5">
        <v>3543</v>
      </c>
    </row>
    <row r="16" spans="1:24" x14ac:dyDescent="0.2">
      <c r="A16" t="s">
        <v>8</v>
      </c>
      <c r="B16" s="4">
        <v>37.700000000000003</v>
      </c>
      <c r="C16" s="4">
        <v>37</v>
      </c>
      <c r="D16" s="4">
        <v>38.4</v>
      </c>
      <c r="E16" s="4">
        <v>36.200000000000003</v>
      </c>
      <c r="F16" s="4">
        <v>35.4</v>
      </c>
      <c r="G16" s="4">
        <v>37.1</v>
      </c>
      <c r="H16" s="4">
        <v>38.1</v>
      </c>
      <c r="I16" s="4">
        <v>37.4</v>
      </c>
      <c r="J16" s="4">
        <v>38.700000000000003</v>
      </c>
      <c r="K16" s="4">
        <v>31.8</v>
      </c>
      <c r="L16" s="4">
        <v>30.2</v>
      </c>
      <c r="M16" s="4">
        <v>33.700000000000003</v>
      </c>
      <c r="N16" s="4">
        <v>23.8</v>
      </c>
      <c r="O16" s="4">
        <v>24.6</v>
      </c>
      <c r="P16" s="4">
        <v>22.9</v>
      </c>
      <c r="Q16" s="5">
        <v>50599</v>
      </c>
      <c r="R16" s="5">
        <v>43382</v>
      </c>
      <c r="S16" s="5">
        <v>5419</v>
      </c>
      <c r="T16" s="5">
        <v>4514</v>
      </c>
      <c r="U16" s="5">
        <v>52148</v>
      </c>
      <c r="V16" s="5">
        <v>44345</v>
      </c>
      <c r="W16" s="5">
        <v>5876</v>
      </c>
      <c r="X16" s="5">
        <v>4024</v>
      </c>
    </row>
    <row r="17" spans="1:24" x14ac:dyDescent="0.2">
      <c r="A17" t="s">
        <v>9</v>
      </c>
      <c r="B17" s="4">
        <v>37.9</v>
      </c>
      <c r="C17" s="4">
        <v>37</v>
      </c>
      <c r="D17" s="4">
        <v>38.6</v>
      </c>
      <c r="E17" s="4">
        <v>37.1</v>
      </c>
      <c r="F17" s="4">
        <v>35.6</v>
      </c>
      <c r="G17" s="4">
        <v>38.5</v>
      </c>
      <c r="H17" s="4">
        <v>41.9</v>
      </c>
      <c r="I17" s="4">
        <v>40</v>
      </c>
      <c r="J17" s="4">
        <v>43.6</v>
      </c>
      <c r="K17" s="4">
        <v>32.200000000000003</v>
      </c>
      <c r="L17" s="4">
        <v>30.4</v>
      </c>
      <c r="M17" s="4">
        <v>33.4</v>
      </c>
      <c r="N17" s="4">
        <v>22.8</v>
      </c>
      <c r="O17" s="4">
        <v>24.4</v>
      </c>
      <c r="P17" s="4">
        <v>18.7</v>
      </c>
      <c r="Q17" s="5">
        <v>8266</v>
      </c>
      <c r="R17" s="5">
        <v>5223</v>
      </c>
      <c r="S17" s="5">
        <v>2821</v>
      </c>
      <c r="T17" s="5">
        <v>587</v>
      </c>
      <c r="U17" s="5">
        <v>9137</v>
      </c>
      <c r="V17" s="5">
        <v>5433</v>
      </c>
      <c r="W17" s="5">
        <v>3435</v>
      </c>
      <c r="X17" s="5">
        <v>511</v>
      </c>
    </row>
    <row r="18" spans="1:24" x14ac:dyDescent="0.2">
      <c r="A18" t="s">
        <v>10</v>
      </c>
      <c r="B18" s="4">
        <v>39.6</v>
      </c>
      <c r="C18" s="4">
        <v>38.1</v>
      </c>
      <c r="D18" s="4">
        <v>41</v>
      </c>
      <c r="E18" s="4">
        <v>38</v>
      </c>
      <c r="F18" s="4">
        <v>37</v>
      </c>
      <c r="G18" s="4">
        <v>39.1</v>
      </c>
      <c r="H18" s="4">
        <v>39.5</v>
      </c>
      <c r="I18" s="4">
        <v>38.4</v>
      </c>
      <c r="J18" s="4">
        <v>40.5</v>
      </c>
      <c r="K18" s="4">
        <v>31.7</v>
      </c>
      <c r="L18" s="4">
        <v>31.5</v>
      </c>
      <c r="M18" s="4">
        <v>32</v>
      </c>
      <c r="N18" s="4">
        <v>21.9</v>
      </c>
      <c r="O18" s="4">
        <v>24.1</v>
      </c>
      <c r="P18" s="4">
        <v>18.600000000000001</v>
      </c>
      <c r="Q18" s="5">
        <v>9327</v>
      </c>
      <c r="R18" s="5">
        <v>8135</v>
      </c>
      <c r="S18" s="5">
        <v>979</v>
      </c>
      <c r="T18" s="5">
        <v>521</v>
      </c>
      <c r="U18" s="5">
        <v>9636</v>
      </c>
      <c r="V18" s="5">
        <v>8201</v>
      </c>
      <c r="W18" s="5">
        <v>1149</v>
      </c>
      <c r="X18" s="5">
        <v>432</v>
      </c>
    </row>
    <row r="19" spans="1:24" x14ac:dyDescent="0.2">
      <c r="A19" t="s">
        <v>11</v>
      </c>
      <c r="B19" s="4">
        <v>35.9</v>
      </c>
      <c r="C19" s="4">
        <v>34.200000000000003</v>
      </c>
      <c r="D19" s="4">
        <v>37.5</v>
      </c>
      <c r="E19" s="4">
        <v>35.6</v>
      </c>
      <c r="F19" s="4">
        <v>33.799999999999997</v>
      </c>
      <c r="G19" s="4">
        <v>37.200000000000003</v>
      </c>
      <c r="H19" s="4">
        <v>43.1</v>
      </c>
      <c r="I19" s="4">
        <v>41</v>
      </c>
      <c r="J19" s="4">
        <v>45.1</v>
      </c>
      <c r="K19" s="4">
        <v>30.8</v>
      </c>
      <c r="L19" s="4">
        <v>28.6</v>
      </c>
      <c r="M19" s="4">
        <v>32.5</v>
      </c>
      <c r="N19" s="4">
        <v>25</v>
      </c>
      <c r="O19" s="4">
        <v>25.4</v>
      </c>
      <c r="P19" s="4">
        <v>23.9</v>
      </c>
      <c r="Q19" s="5">
        <v>72249</v>
      </c>
      <c r="R19" s="5">
        <v>31335</v>
      </c>
      <c r="S19" s="5">
        <v>38134</v>
      </c>
      <c r="T19" s="5">
        <v>2577</v>
      </c>
      <c r="U19" s="5">
        <v>81472</v>
      </c>
      <c r="V19" s="5">
        <v>33363</v>
      </c>
      <c r="W19" s="5">
        <v>45057</v>
      </c>
      <c r="X19" s="5">
        <v>2320</v>
      </c>
    </row>
    <row r="20" spans="1:24" x14ac:dyDescent="0.2">
      <c r="A20" t="s">
        <v>12</v>
      </c>
      <c r="B20" s="4">
        <v>39.700000000000003</v>
      </c>
      <c r="C20" s="4">
        <v>37.700000000000003</v>
      </c>
      <c r="D20" s="4">
        <v>41.4</v>
      </c>
      <c r="E20" s="4">
        <v>35.9</v>
      </c>
      <c r="F20" s="4">
        <v>33.5</v>
      </c>
      <c r="G20" s="4">
        <v>37.9</v>
      </c>
      <c r="H20" s="4">
        <v>41.9</v>
      </c>
      <c r="I20" s="4">
        <v>40.1</v>
      </c>
      <c r="J20" s="4">
        <v>43.9</v>
      </c>
      <c r="K20" s="4">
        <v>21.4</v>
      </c>
      <c r="L20" s="4">
        <v>20.8</v>
      </c>
      <c r="M20" s="4">
        <v>22.4</v>
      </c>
      <c r="N20" s="4">
        <v>20.6</v>
      </c>
      <c r="O20" s="4">
        <v>20.7</v>
      </c>
      <c r="P20" s="4">
        <v>20.100000000000001</v>
      </c>
      <c r="Q20" s="5">
        <v>5895</v>
      </c>
      <c r="R20" s="5">
        <v>4392</v>
      </c>
      <c r="S20" s="5">
        <v>1342</v>
      </c>
      <c r="T20" s="5">
        <v>180</v>
      </c>
      <c r="U20" s="5">
        <v>6348</v>
      </c>
      <c r="V20" s="5">
        <v>4592</v>
      </c>
      <c r="W20" s="5">
        <v>1627</v>
      </c>
      <c r="X20" s="5">
        <v>174</v>
      </c>
    </row>
    <row r="21" spans="1:24" x14ac:dyDescent="0.2">
      <c r="A21" t="s">
        <v>13</v>
      </c>
      <c r="B21" s="4">
        <v>39.5</v>
      </c>
      <c r="C21" s="4">
        <v>38.299999999999997</v>
      </c>
      <c r="D21" s="4">
        <v>40.799999999999997</v>
      </c>
      <c r="E21" s="4">
        <v>37.799999999999997</v>
      </c>
      <c r="F21" s="4">
        <v>36.9</v>
      </c>
      <c r="G21" s="4">
        <v>38.6</v>
      </c>
      <c r="H21" s="4">
        <v>38.200000000000003</v>
      </c>
      <c r="I21" s="4">
        <v>37.4</v>
      </c>
      <c r="J21" s="4">
        <v>38.9</v>
      </c>
      <c r="K21" s="4">
        <v>36.200000000000003</v>
      </c>
      <c r="L21" s="4">
        <v>33</v>
      </c>
      <c r="M21" s="4">
        <v>39.200000000000003</v>
      </c>
      <c r="N21" s="4">
        <v>23.9</v>
      </c>
      <c r="O21" s="4">
        <v>24.4</v>
      </c>
      <c r="P21" s="4">
        <v>21.7</v>
      </c>
      <c r="Q21" s="5">
        <v>9094</v>
      </c>
      <c r="R21" s="5">
        <v>8594</v>
      </c>
      <c r="S21" s="5">
        <v>312</v>
      </c>
      <c r="T21" s="5">
        <v>201</v>
      </c>
      <c r="U21" s="5">
        <v>9361</v>
      </c>
      <c r="V21" s="5">
        <v>8783</v>
      </c>
      <c r="W21" s="5">
        <v>347</v>
      </c>
      <c r="X21" s="5">
        <v>182</v>
      </c>
    </row>
    <row r="22" spans="1:24" x14ac:dyDescent="0.2">
      <c r="A22" t="s">
        <v>14</v>
      </c>
      <c r="B22" s="4">
        <v>42.3</v>
      </c>
      <c r="C22" s="4">
        <v>39.4</v>
      </c>
      <c r="D22" s="4">
        <v>45</v>
      </c>
      <c r="E22" s="4">
        <v>40.299999999999997</v>
      </c>
      <c r="F22" s="4">
        <v>38.6</v>
      </c>
      <c r="G22" s="4">
        <v>42.2</v>
      </c>
      <c r="H22" s="4">
        <v>44.8</v>
      </c>
      <c r="I22" s="4">
        <v>43.7</v>
      </c>
      <c r="J22" s="4">
        <v>46</v>
      </c>
      <c r="K22" s="4">
        <v>35.700000000000003</v>
      </c>
      <c r="L22" s="4">
        <v>32.6</v>
      </c>
      <c r="M22" s="4">
        <v>38</v>
      </c>
      <c r="N22" s="4">
        <v>26.1</v>
      </c>
      <c r="O22" s="4">
        <v>27.7</v>
      </c>
      <c r="P22" s="4">
        <v>23.4</v>
      </c>
      <c r="Q22" s="5">
        <v>7735</v>
      </c>
      <c r="R22" s="5">
        <v>4984</v>
      </c>
      <c r="S22" s="5">
        <v>2568</v>
      </c>
      <c r="T22" s="5">
        <v>520</v>
      </c>
      <c r="U22" s="5">
        <v>7923</v>
      </c>
      <c r="V22" s="5">
        <v>4775</v>
      </c>
      <c r="W22" s="5">
        <v>2923</v>
      </c>
      <c r="X22" s="5">
        <v>384</v>
      </c>
    </row>
    <row r="23" spans="1:24" x14ac:dyDescent="0.2">
      <c r="A23" t="s">
        <v>15</v>
      </c>
      <c r="B23" s="4">
        <v>34.299999999999997</v>
      </c>
      <c r="C23" s="4">
        <v>33.1</v>
      </c>
      <c r="D23" s="4">
        <v>35.5</v>
      </c>
      <c r="E23" s="4">
        <v>35.700000000000003</v>
      </c>
      <c r="F23" s="4">
        <v>34.6</v>
      </c>
      <c r="G23" s="4">
        <v>36.6</v>
      </c>
      <c r="H23" s="4">
        <v>37.200000000000003</v>
      </c>
      <c r="I23" s="4">
        <v>36.299999999999997</v>
      </c>
      <c r="J23" s="4">
        <v>37.799999999999997</v>
      </c>
      <c r="K23" s="4">
        <v>31</v>
      </c>
      <c r="L23" s="4">
        <v>29</v>
      </c>
      <c r="M23" s="4">
        <v>32.9</v>
      </c>
      <c r="N23" s="4">
        <v>24.3</v>
      </c>
      <c r="O23" s="4">
        <v>22</v>
      </c>
      <c r="P23" s="4">
        <v>25.7</v>
      </c>
      <c r="Q23" s="5">
        <v>17375</v>
      </c>
      <c r="R23" s="5">
        <v>13740</v>
      </c>
      <c r="S23" s="5">
        <v>2645</v>
      </c>
      <c r="T23" s="5">
        <v>1177</v>
      </c>
      <c r="U23" s="5">
        <v>17762</v>
      </c>
      <c r="V23" s="5">
        <v>13939</v>
      </c>
      <c r="W23" s="5">
        <v>2748</v>
      </c>
      <c r="X23" s="5">
        <v>1206</v>
      </c>
    </row>
    <row r="24" spans="1:24" x14ac:dyDescent="0.2">
      <c r="A24" t="s">
        <v>16</v>
      </c>
      <c r="B24" s="4">
        <v>27.6</v>
      </c>
      <c r="C24" s="4">
        <v>26.6</v>
      </c>
      <c r="D24" s="4">
        <v>28.9</v>
      </c>
      <c r="E24" s="4">
        <v>25.9</v>
      </c>
      <c r="F24" s="4">
        <v>25</v>
      </c>
      <c r="G24" s="4">
        <v>27.2</v>
      </c>
      <c r="H24" s="4">
        <v>27.9</v>
      </c>
      <c r="I24" s="4">
        <v>26.5</v>
      </c>
      <c r="J24" s="4">
        <v>29.6</v>
      </c>
      <c r="K24" s="4">
        <v>23.8</v>
      </c>
      <c r="L24" s="4">
        <v>23.1</v>
      </c>
      <c r="M24" s="4">
        <v>24.7</v>
      </c>
      <c r="N24" s="4">
        <v>22.7</v>
      </c>
      <c r="O24" s="4">
        <v>23.7</v>
      </c>
      <c r="P24" s="4">
        <v>21.7</v>
      </c>
      <c r="Q24" s="5">
        <v>35831</v>
      </c>
      <c r="R24" s="5">
        <v>24369</v>
      </c>
      <c r="S24" s="5">
        <v>10139</v>
      </c>
      <c r="T24" s="5">
        <v>1479</v>
      </c>
      <c r="U24" s="5">
        <v>36820</v>
      </c>
      <c r="V24" s="5">
        <v>23973</v>
      </c>
      <c r="W24" s="5">
        <v>11193</v>
      </c>
      <c r="X24" s="5">
        <v>1247</v>
      </c>
    </row>
    <row r="25" spans="1:24" x14ac:dyDescent="0.2">
      <c r="A25" t="s">
        <v>17</v>
      </c>
      <c r="B25" s="4">
        <v>37.6</v>
      </c>
      <c r="C25" s="4">
        <v>35.9</v>
      </c>
      <c r="D25" s="4">
        <v>39.299999999999997</v>
      </c>
      <c r="E25" s="4">
        <v>35.9</v>
      </c>
      <c r="F25" s="4">
        <v>34.1</v>
      </c>
      <c r="G25" s="4">
        <v>37.5</v>
      </c>
      <c r="H25" s="4">
        <v>41.1</v>
      </c>
      <c r="I25" s="4">
        <v>40</v>
      </c>
      <c r="J25" s="4">
        <v>42.1</v>
      </c>
      <c r="K25" s="4">
        <v>30.3</v>
      </c>
      <c r="L25" s="4">
        <v>27</v>
      </c>
      <c r="M25" s="4">
        <v>32.799999999999997</v>
      </c>
      <c r="N25" s="4">
        <v>27.3</v>
      </c>
      <c r="O25" s="4">
        <v>27.7</v>
      </c>
      <c r="P25" s="4">
        <v>26.8</v>
      </c>
      <c r="Q25" s="5">
        <v>10906</v>
      </c>
      <c r="R25" s="5">
        <v>5603</v>
      </c>
      <c r="S25" s="5">
        <v>5043</v>
      </c>
      <c r="T25" s="5">
        <v>364</v>
      </c>
      <c r="U25" s="5">
        <v>11839</v>
      </c>
      <c r="V25" s="5">
        <v>5675</v>
      </c>
      <c r="W25" s="5">
        <v>5864</v>
      </c>
      <c r="X25" s="5">
        <v>348</v>
      </c>
    </row>
    <row r="26" spans="1:24" x14ac:dyDescent="0.2">
      <c r="A26" t="s">
        <v>18</v>
      </c>
      <c r="B26" s="4">
        <v>39</v>
      </c>
      <c r="C26" s="4">
        <v>36.9</v>
      </c>
      <c r="D26" s="4">
        <v>42.2</v>
      </c>
      <c r="E26" s="4">
        <v>38.1</v>
      </c>
      <c r="F26" s="4">
        <v>36.4</v>
      </c>
      <c r="G26" s="4">
        <v>40.1</v>
      </c>
      <c r="H26" s="4">
        <v>39.9</v>
      </c>
      <c r="I26" s="4">
        <v>38.799999999999997</v>
      </c>
      <c r="J26" s="4">
        <v>41.3</v>
      </c>
      <c r="K26" s="4">
        <v>34.4</v>
      </c>
      <c r="L26" s="4">
        <v>32.5</v>
      </c>
      <c r="M26" s="4">
        <v>38.1</v>
      </c>
      <c r="N26" s="4">
        <v>27.6</v>
      </c>
      <c r="O26" s="4">
        <v>27.6</v>
      </c>
      <c r="P26" s="4">
        <v>27.5</v>
      </c>
      <c r="Q26" s="5">
        <v>12571</v>
      </c>
      <c r="R26" s="5">
        <v>8398</v>
      </c>
      <c r="S26" s="5">
        <v>3893</v>
      </c>
      <c r="T26" s="5">
        <v>417</v>
      </c>
      <c r="U26" s="5">
        <v>11022</v>
      </c>
      <c r="V26" s="5">
        <v>8030</v>
      </c>
      <c r="W26" s="5">
        <v>2752</v>
      </c>
      <c r="X26" s="5">
        <v>324</v>
      </c>
    </row>
    <row r="27" spans="1:24" x14ac:dyDescent="0.2">
      <c r="A27" t="s">
        <v>19</v>
      </c>
      <c r="B27" s="4">
        <v>39.200000000000003</v>
      </c>
      <c r="C27" s="4">
        <v>38.200000000000003</v>
      </c>
      <c r="D27" s="4">
        <v>42</v>
      </c>
      <c r="E27" s="4">
        <v>38.700000000000003</v>
      </c>
      <c r="F27" s="4">
        <v>37.799999999999997</v>
      </c>
      <c r="G27" s="4">
        <v>40.5</v>
      </c>
      <c r="H27" s="4">
        <v>44.6</v>
      </c>
      <c r="I27" s="4">
        <v>43.3</v>
      </c>
      <c r="J27" s="4">
        <v>47.8</v>
      </c>
      <c r="K27" s="4">
        <v>35.9</v>
      </c>
      <c r="L27" s="4">
        <v>35.299999999999997</v>
      </c>
      <c r="M27" s="4">
        <v>37.799999999999997</v>
      </c>
      <c r="N27" s="4">
        <v>29.5</v>
      </c>
      <c r="O27" s="4">
        <v>31.4</v>
      </c>
      <c r="P27" s="4">
        <v>17.8</v>
      </c>
      <c r="Q27" s="5">
        <v>3918</v>
      </c>
      <c r="R27" s="5">
        <v>1387</v>
      </c>
      <c r="S27" s="5">
        <v>2408</v>
      </c>
      <c r="T27" s="5">
        <v>231</v>
      </c>
      <c r="U27" s="5">
        <v>2561</v>
      </c>
      <c r="V27" s="5">
        <v>921</v>
      </c>
      <c r="W27" s="5">
        <v>1584</v>
      </c>
      <c r="X27" s="5">
        <v>79</v>
      </c>
    </row>
    <row r="28" spans="1:24" x14ac:dyDescent="0.2">
      <c r="A28" t="s">
        <v>20</v>
      </c>
      <c r="B28" s="4">
        <v>32</v>
      </c>
      <c r="C28" s="4">
        <v>30</v>
      </c>
      <c r="D28" s="4">
        <v>34.6</v>
      </c>
      <c r="E28" s="4">
        <v>31.3</v>
      </c>
      <c r="F28" s="4">
        <v>29.6</v>
      </c>
      <c r="G28" s="4">
        <v>33.5</v>
      </c>
      <c r="H28" s="4">
        <v>32.799999999999997</v>
      </c>
      <c r="I28" s="4">
        <v>31</v>
      </c>
      <c r="J28" s="4">
        <v>35</v>
      </c>
      <c r="K28" s="4">
        <v>30</v>
      </c>
      <c r="L28" s="4">
        <v>27.5</v>
      </c>
      <c r="M28" s="4">
        <v>32.6</v>
      </c>
      <c r="N28" s="4">
        <v>22.6</v>
      </c>
      <c r="O28" s="4">
        <v>22.3</v>
      </c>
      <c r="P28" s="4">
        <v>23.2</v>
      </c>
      <c r="Q28" s="5">
        <v>26887</v>
      </c>
      <c r="R28" s="5">
        <v>20464</v>
      </c>
      <c r="S28" s="5">
        <v>5020</v>
      </c>
      <c r="T28" s="5">
        <v>1772</v>
      </c>
      <c r="U28" s="5">
        <v>25215</v>
      </c>
      <c r="V28" s="5">
        <v>18542</v>
      </c>
      <c r="W28" s="5">
        <v>5206</v>
      </c>
      <c r="X28" s="5">
        <v>1386</v>
      </c>
    </row>
    <row r="29" spans="1:24" x14ac:dyDescent="0.2">
      <c r="A29" t="s">
        <v>21</v>
      </c>
      <c r="B29" s="4">
        <v>38.700000000000003</v>
      </c>
      <c r="C29" s="4">
        <v>37</v>
      </c>
      <c r="D29" s="4">
        <v>40.200000000000003</v>
      </c>
      <c r="E29" s="4">
        <v>37.6</v>
      </c>
      <c r="F29" s="4">
        <v>35.9</v>
      </c>
      <c r="G29" s="4">
        <v>39</v>
      </c>
      <c r="H29" s="4">
        <v>41.5</v>
      </c>
      <c r="I29" s="4">
        <v>40.6</v>
      </c>
      <c r="J29" s="4">
        <v>42.7</v>
      </c>
      <c r="K29" s="4">
        <v>35.200000000000003</v>
      </c>
      <c r="L29" s="4">
        <v>33.9</v>
      </c>
      <c r="M29" s="4">
        <v>36.4</v>
      </c>
      <c r="N29" s="4">
        <v>23.8</v>
      </c>
      <c r="O29" s="4">
        <v>24.4</v>
      </c>
      <c r="P29" s="4">
        <v>22.8</v>
      </c>
      <c r="Q29" s="5">
        <v>5371</v>
      </c>
      <c r="R29" s="5">
        <v>4019</v>
      </c>
      <c r="S29" s="5">
        <v>1205</v>
      </c>
      <c r="T29" s="5">
        <v>724</v>
      </c>
      <c r="U29" s="5">
        <v>5515</v>
      </c>
      <c r="V29" s="5">
        <v>3944</v>
      </c>
      <c r="W29" s="5">
        <v>1428</v>
      </c>
      <c r="X29" s="5">
        <v>521</v>
      </c>
    </row>
    <row r="30" spans="1:24" x14ac:dyDescent="0.2">
      <c r="A30" t="s">
        <v>22</v>
      </c>
      <c r="B30" s="4">
        <v>34.4</v>
      </c>
      <c r="C30" s="4">
        <v>33.299999999999997</v>
      </c>
      <c r="D30" s="4">
        <v>35.4</v>
      </c>
      <c r="E30" s="4">
        <v>33.5</v>
      </c>
      <c r="F30" s="4">
        <v>32.6</v>
      </c>
      <c r="G30" s="4">
        <v>34.4</v>
      </c>
      <c r="H30" s="4">
        <v>36.5</v>
      </c>
      <c r="I30" s="4">
        <v>35.6</v>
      </c>
      <c r="J30" s="4">
        <v>37.4</v>
      </c>
      <c r="K30" s="4">
        <v>27.4</v>
      </c>
      <c r="L30" s="4">
        <v>26.8</v>
      </c>
      <c r="M30" s="4">
        <v>28</v>
      </c>
      <c r="N30" s="4">
        <v>24.4</v>
      </c>
      <c r="O30" s="4">
        <v>25.2</v>
      </c>
      <c r="P30" s="4">
        <v>23.3</v>
      </c>
      <c r="Q30" s="5">
        <v>56095</v>
      </c>
      <c r="R30" s="5">
        <v>43657</v>
      </c>
      <c r="S30" s="5">
        <v>10280</v>
      </c>
      <c r="T30" s="5">
        <v>4187</v>
      </c>
      <c r="U30" s="5">
        <v>58450</v>
      </c>
      <c r="V30" s="5">
        <v>44834</v>
      </c>
      <c r="W30" s="5">
        <v>11525</v>
      </c>
      <c r="X30" s="5">
        <v>3463</v>
      </c>
    </row>
    <row r="31" spans="1:24" x14ac:dyDescent="0.2">
      <c r="A31" t="s">
        <v>23</v>
      </c>
      <c r="B31" s="4">
        <v>40.200000000000003</v>
      </c>
      <c r="C31" s="4">
        <v>38.299999999999997</v>
      </c>
      <c r="D31" s="4">
        <v>41.8</v>
      </c>
      <c r="E31" s="4">
        <v>38.299999999999997</v>
      </c>
      <c r="F31" s="4">
        <v>36.700000000000003</v>
      </c>
      <c r="G31" s="4">
        <v>39.700000000000003</v>
      </c>
      <c r="H31" s="4">
        <v>39.1</v>
      </c>
      <c r="I31" s="4">
        <v>37.6</v>
      </c>
      <c r="J31" s="4">
        <v>40.4</v>
      </c>
      <c r="K31" s="4">
        <v>31.2</v>
      </c>
      <c r="L31" s="4">
        <v>29.1</v>
      </c>
      <c r="M31" s="4">
        <v>33.200000000000003</v>
      </c>
      <c r="N31" s="4">
        <v>24.1</v>
      </c>
      <c r="O31" s="4">
        <v>24.5</v>
      </c>
      <c r="P31" s="4">
        <v>23.5</v>
      </c>
      <c r="Q31" s="5">
        <v>31978</v>
      </c>
      <c r="R31" s="5">
        <v>29898</v>
      </c>
      <c r="S31" s="5">
        <v>906</v>
      </c>
      <c r="T31" s="5">
        <v>975</v>
      </c>
      <c r="U31" s="5">
        <v>34072</v>
      </c>
      <c r="V31" s="5">
        <v>31818</v>
      </c>
      <c r="W31" s="5">
        <v>1018</v>
      </c>
      <c r="X31" s="5">
        <v>952</v>
      </c>
    </row>
    <row r="32" spans="1:24" x14ac:dyDescent="0.2">
      <c r="A32" t="s">
        <v>24</v>
      </c>
      <c r="B32" s="4">
        <v>38.299999999999997</v>
      </c>
      <c r="C32" s="4">
        <v>36.700000000000003</v>
      </c>
      <c r="D32" s="4">
        <v>42.4</v>
      </c>
      <c r="E32" s="4">
        <v>38.200000000000003</v>
      </c>
      <c r="F32" s="4">
        <v>36.9</v>
      </c>
      <c r="G32" s="4">
        <v>40</v>
      </c>
      <c r="H32" s="4">
        <v>40.4</v>
      </c>
      <c r="I32" s="4">
        <v>39.4</v>
      </c>
      <c r="J32" s="4">
        <v>41.7</v>
      </c>
      <c r="K32" s="4">
        <v>34.299999999999997</v>
      </c>
      <c r="L32" s="4">
        <v>33.6</v>
      </c>
      <c r="M32" s="4">
        <v>36.9</v>
      </c>
      <c r="N32" s="4">
        <v>30.7</v>
      </c>
      <c r="O32" s="4">
        <v>31.4</v>
      </c>
      <c r="P32" s="4">
        <v>26.8</v>
      </c>
      <c r="Q32" s="5">
        <v>7822</v>
      </c>
      <c r="R32" s="5">
        <v>4675</v>
      </c>
      <c r="S32" s="5">
        <v>2945</v>
      </c>
      <c r="T32" s="5">
        <v>375</v>
      </c>
      <c r="U32" s="5">
        <v>5143</v>
      </c>
      <c r="V32" s="5">
        <v>3688</v>
      </c>
      <c r="W32" s="5">
        <v>1264</v>
      </c>
      <c r="X32" s="5">
        <v>104</v>
      </c>
    </row>
    <row r="33" spans="1:24" x14ac:dyDescent="0.2">
      <c r="A33" t="s">
        <v>25</v>
      </c>
      <c r="B33" s="4">
        <v>34.700000000000003</v>
      </c>
      <c r="C33" s="4">
        <v>33.200000000000003</v>
      </c>
      <c r="D33" s="4">
        <v>36.1</v>
      </c>
      <c r="E33" s="4">
        <v>34</v>
      </c>
      <c r="F33" s="4">
        <v>32.6</v>
      </c>
      <c r="G33" s="4">
        <v>35.4</v>
      </c>
      <c r="H33" s="4">
        <v>39.200000000000003</v>
      </c>
      <c r="I33" s="4">
        <v>37.9</v>
      </c>
      <c r="J33" s="4">
        <v>40.5</v>
      </c>
      <c r="K33" s="4">
        <v>30</v>
      </c>
      <c r="L33" s="4">
        <v>27.8</v>
      </c>
      <c r="M33" s="4">
        <v>31.9</v>
      </c>
      <c r="N33" s="4">
        <v>25.5</v>
      </c>
      <c r="O33" s="4">
        <v>26</v>
      </c>
      <c r="P33" s="4">
        <v>24.8</v>
      </c>
      <c r="Q33" s="5">
        <v>138330</v>
      </c>
      <c r="R33" s="5">
        <v>76958</v>
      </c>
      <c r="S33" s="5">
        <v>53871</v>
      </c>
      <c r="T33" s="5">
        <v>9295</v>
      </c>
      <c r="U33" s="5">
        <v>148626</v>
      </c>
      <c r="V33" s="5">
        <v>78686</v>
      </c>
      <c r="W33" s="5">
        <v>61381</v>
      </c>
      <c r="X33" s="5">
        <v>8400</v>
      </c>
    </row>
    <row r="34" spans="1:24" x14ac:dyDescent="0.2">
      <c r="A34" t="s">
        <v>26</v>
      </c>
      <c r="B34" s="4">
        <v>24</v>
      </c>
      <c r="C34" s="4">
        <v>23.6</v>
      </c>
      <c r="D34" s="4">
        <v>26.2</v>
      </c>
      <c r="E34" s="4">
        <v>24</v>
      </c>
      <c r="F34" s="4">
        <v>23.4</v>
      </c>
      <c r="G34" s="4">
        <v>26.6</v>
      </c>
      <c r="H34" s="4">
        <v>24</v>
      </c>
      <c r="I34" s="4">
        <v>23.4</v>
      </c>
      <c r="J34" s="4">
        <v>26.6</v>
      </c>
      <c r="K34" s="4">
        <v>26.1</v>
      </c>
      <c r="L34" s="4">
        <v>24.3</v>
      </c>
      <c r="M34" s="4">
        <v>29.8</v>
      </c>
      <c r="N34" s="4">
        <v>22.5</v>
      </c>
      <c r="O34" s="4">
        <v>23.1</v>
      </c>
      <c r="P34" s="4">
        <v>19.2</v>
      </c>
      <c r="Q34" s="5">
        <v>7773</v>
      </c>
      <c r="R34" s="5">
        <v>5779</v>
      </c>
      <c r="S34" s="5">
        <v>1376</v>
      </c>
      <c r="T34" s="5">
        <v>1273</v>
      </c>
      <c r="U34" s="5">
        <v>3595</v>
      </c>
      <c r="V34" s="5">
        <v>2366</v>
      </c>
      <c r="W34" s="5">
        <v>859</v>
      </c>
      <c r="X34" s="5">
        <v>509</v>
      </c>
    </row>
    <row r="35" spans="1:24" x14ac:dyDescent="0.2">
      <c r="A35" t="s">
        <v>27</v>
      </c>
      <c r="B35" s="4">
        <v>39.9</v>
      </c>
      <c r="C35" s="4">
        <v>37.9</v>
      </c>
      <c r="D35" s="4">
        <v>42.3</v>
      </c>
      <c r="E35" s="4">
        <v>39.299999999999997</v>
      </c>
      <c r="F35" s="4">
        <v>37.6</v>
      </c>
      <c r="G35" s="4">
        <v>41.5</v>
      </c>
      <c r="H35" s="4">
        <v>41.1</v>
      </c>
      <c r="I35" s="4">
        <v>39.5</v>
      </c>
      <c r="J35" s="4">
        <v>42.7</v>
      </c>
      <c r="K35" s="4">
        <v>36.5</v>
      </c>
      <c r="L35" s="4">
        <v>34.4</v>
      </c>
      <c r="M35" s="4">
        <v>42.3</v>
      </c>
      <c r="N35" s="4">
        <v>24.5</v>
      </c>
      <c r="O35" s="4">
        <v>26.2</v>
      </c>
      <c r="P35" s="4">
        <v>19.399999999999999</v>
      </c>
      <c r="Q35" s="5">
        <v>12770</v>
      </c>
      <c r="R35" s="5">
        <v>10744</v>
      </c>
      <c r="S35" s="5">
        <v>1624</v>
      </c>
      <c r="T35" s="5">
        <v>764</v>
      </c>
      <c r="U35" s="5">
        <v>12152</v>
      </c>
      <c r="V35" s="5">
        <v>10852</v>
      </c>
      <c r="W35" s="5">
        <v>954</v>
      </c>
      <c r="X35" s="5">
        <v>487</v>
      </c>
    </row>
    <row r="36" spans="1:24" x14ac:dyDescent="0.2">
      <c r="A36" t="s">
        <v>28</v>
      </c>
      <c r="B36" s="4">
        <v>38.200000000000003</v>
      </c>
      <c r="C36" s="4">
        <v>37.299999999999997</v>
      </c>
      <c r="D36" s="4">
        <v>39</v>
      </c>
      <c r="E36" s="4">
        <v>36.299999999999997</v>
      </c>
      <c r="F36" s="4">
        <v>35.5</v>
      </c>
      <c r="G36" s="4">
        <v>37.1</v>
      </c>
      <c r="H36" s="4">
        <v>37.799999999999997</v>
      </c>
      <c r="I36" s="4">
        <v>37</v>
      </c>
      <c r="J36" s="4">
        <v>38.4</v>
      </c>
      <c r="K36" s="4">
        <v>31.6</v>
      </c>
      <c r="L36" s="4">
        <v>29.8</v>
      </c>
      <c r="M36" s="4">
        <v>33.1</v>
      </c>
      <c r="N36" s="4">
        <v>26</v>
      </c>
      <c r="O36" s="4">
        <v>25.9</v>
      </c>
      <c r="P36" s="4">
        <v>26.2</v>
      </c>
      <c r="Q36" s="5">
        <v>116013</v>
      </c>
      <c r="R36" s="5">
        <v>103328</v>
      </c>
      <c r="S36" s="5">
        <v>7605</v>
      </c>
      <c r="T36" s="5">
        <v>12502</v>
      </c>
      <c r="U36" s="5">
        <v>119887</v>
      </c>
      <c r="V36" s="5">
        <v>106003</v>
      </c>
      <c r="W36" s="5">
        <v>8285</v>
      </c>
      <c r="X36" s="5">
        <v>11325</v>
      </c>
    </row>
    <row r="37" spans="1:24" x14ac:dyDescent="0.2">
      <c r="A37" t="s">
        <v>29</v>
      </c>
      <c r="B37" s="4">
        <v>27.2</v>
      </c>
      <c r="C37" s="4">
        <v>26.9</v>
      </c>
      <c r="D37" s="4">
        <v>27.4</v>
      </c>
      <c r="E37" s="4">
        <v>25.9</v>
      </c>
      <c r="F37" s="4">
        <v>26.1</v>
      </c>
      <c r="G37" s="4">
        <v>25.7</v>
      </c>
      <c r="H37" s="4">
        <v>25.7</v>
      </c>
      <c r="I37" s="4">
        <v>26.3</v>
      </c>
      <c r="J37" s="4">
        <v>25.1</v>
      </c>
      <c r="K37" s="4">
        <v>29.2</v>
      </c>
      <c r="L37" s="4">
        <v>27.7</v>
      </c>
      <c r="M37" s="4">
        <v>30.5</v>
      </c>
      <c r="N37" s="4">
        <v>23.3</v>
      </c>
      <c r="O37" s="4">
        <v>24</v>
      </c>
      <c r="P37" s="4">
        <v>22.5</v>
      </c>
      <c r="Q37" s="5">
        <v>58914</v>
      </c>
      <c r="R37" s="5">
        <v>39419</v>
      </c>
      <c r="S37" s="5">
        <v>15224</v>
      </c>
      <c r="T37" s="5">
        <v>6720</v>
      </c>
      <c r="U37" s="5">
        <v>64998</v>
      </c>
      <c r="V37" s="5">
        <v>41662</v>
      </c>
      <c r="W37" s="5">
        <v>18903</v>
      </c>
      <c r="X37" s="5">
        <v>6461</v>
      </c>
    </row>
    <row r="38" spans="1:24" x14ac:dyDescent="0.2">
      <c r="A38" t="s">
        <v>30</v>
      </c>
      <c r="B38" s="4">
        <v>47.1</v>
      </c>
      <c r="C38" s="4">
        <v>43.9</v>
      </c>
      <c r="D38" s="4">
        <v>49.1</v>
      </c>
      <c r="E38" s="4">
        <v>45.8</v>
      </c>
      <c r="F38" s="4">
        <v>45.3</v>
      </c>
      <c r="G38" s="4">
        <v>46.2</v>
      </c>
      <c r="H38" s="4">
        <v>57.3</v>
      </c>
      <c r="I38" s="4">
        <v>56.3</v>
      </c>
      <c r="J38" s="4">
        <v>57.9</v>
      </c>
      <c r="K38" s="4">
        <v>35.299999999999997</v>
      </c>
      <c r="L38" s="4">
        <v>31.8</v>
      </c>
      <c r="M38" s="4">
        <v>37.700000000000003</v>
      </c>
      <c r="N38" s="4">
        <v>24.5</v>
      </c>
      <c r="O38" s="4">
        <v>31.8</v>
      </c>
      <c r="P38" s="4">
        <v>23.3</v>
      </c>
      <c r="Q38" s="5">
        <v>1494</v>
      </c>
      <c r="R38" s="5">
        <v>584</v>
      </c>
      <c r="S38" s="5">
        <v>884</v>
      </c>
      <c r="T38" s="5">
        <v>16</v>
      </c>
      <c r="U38" s="5">
        <v>1647</v>
      </c>
      <c r="V38" s="5">
        <v>640</v>
      </c>
      <c r="W38" s="5">
        <v>976</v>
      </c>
      <c r="X38" s="5">
        <v>27</v>
      </c>
    </row>
    <row r="39" spans="1:24" x14ac:dyDescent="0.2">
      <c r="A39" t="s">
        <v>31</v>
      </c>
      <c r="B39" s="4">
        <v>32.6</v>
      </c>
      <c r="C39" s="4">
        <v>30.6</v>
      </c>
      <c r="D39" s="4">
        <v>34.299999999999997</v>
      </c>
      <c r="E39" s="4">
        <v>31.6</v>
      </c>
      <c r="F39" s="4">
        <v>30.1</v>
      </c>
      <c r="G39" s="4">
        <v>33.1</v>
      </c>
      <c r="H39" s="4">
        <v>43.2</v>
      </c>
      <c r="I39" s="4">
        <v>40.5</v>
      </c>
      <c r="J39" s="4">
        <v>45.9</v>
      </c>
      <c r="K39" s="4">
        <v>30.5</v>
      </c>
      <c r="L39" s="4">
        <v>28.3</v>
      </c>
      <c r="M39" s="4">
        <v>32.200000000000003</v>
      </c>
      <c r="N39" s="4">
        <v>24.6</v>
      </c>
      <c r="O39" s="4">
        <v>25.2</v>
      </c>
      <c r="P39" s="4">
        <v>23.6</v>
      </c>
      <c r="Q39" s="5">
        <v>129448</v>
      </c>
      <c r="R39" s="5">
        <v>31950</v>
      </c>
      <c r="S39" s="5">
        <v>86442</v>
      </c>
      <c r="T39" s="5">
        <v>18775</v>
      </c>
      <c r="U39" s="5">
        <v>144507</v>
      </c>
      <c r="V39" s="5">
        <v>31101</v>
      </c>
      <c r="W39" s="5">
        <v>101783</v>
      </c>
      <c r="X39" s="5">
        <v>16725</v>
      </c>
    </row>
    <row r="40" spans="1:24" x14ac:dyDescent="0.2">
      <c r="A40" t="s">
        <v>32</v>
      </c>
      <c r="B40" s="4">
        <v>36.799999999999997</v>
      </c>
      <c r="C40" s="4">
        <v>35.799999999999997</v>
      </c>
      <c r="D40" s="4">
        <v>37.799999999999997</v>
      </c>
      <c r="E40" s="4">
        <v>36.799999999999997</v>
      </c>
      <c r="F40" s="4">
        <v>36</v>
      </c>
      <c r="G40" s="4">
        <v>37.5</v>
      </c>
      <c r="H40" s="4">
        <v>40.5</v>
      </c>
      <c r="I40" s="4">
        <v>39.4</v>
      </c>
      <c r="J40" s="4">
        <v>41.3</v>
      </c>
      <c r="K40" s="4">
        <v>29.7</v>
      </c>
      <c r="L40" s="4">
        <v>28.2</v>
      </c>
      <c r="M40" s="4">
        <v>30.7</v>
      </c>
      <c r="N40" s="4">
        <v>23.8</v>
      </c>
      <c r="O40" s="4">
        <v>22</v>
      </c>
      <c r="P40" s="4">
        <v>26.5</v>
      </c>
      <c r="Q40" s="5">
        <v>3421</v>
      </c>
      <c r="R40" s="5">
        <v>2371</v>
      </c>
      <c r="S40" s="5">
        <v>949</v>
      </c>
      <c r="T40" s="5">
        <v>173</v>
      </c>
      <c r="U40" s="5">
        <v>3472</v>
      </c>
      <c r="V40" s="5">
        <v>2354</v>
      </c>
      <c r="W40" s="5">
        <v>1024</v>
      </c>
      <c r="X40" s="5">
        <v>142</v>
      </c>
    </row>
    <row r="41" spans="1:24" x14ac:dyDescent="0.2">
      <c r="A41" t="s">
        <v>33</v>
      </c>
      <c r="B41" s="4">
        <v>36.299999999999997</v>
      </c>
      <c r="C41" s="4">
        <v>35.200000000000003</v>
      </c>
      <c r="D41" s="4">
        <v>37.4</v>
      </c>
      <c r="E41" s="4">
        <v>35.4</v>
      </c>
      <c r="F41" s="4">
        <v>34.200000000000003</v>
      </c>
      <c r="G41" s="4">
        <v>36.4</v>
      </c>
      <c r="H41" s="4">
        <v>39.700000000000003</v>
      </c>
      <c r="I41" s="4">
        <v>38.6</v>
      </c>
      <c r="J41" s="4">
        <v>40.799999999999997</v>
      </c>
      <c r="K41" s="4">
        <v>30.8</v>
      </c>
      <c r="L41" s="4">
        <v>28.9</v>
      </c>
      <c r="M41" s="4">
        <v>32.299999999999997</v>
      </c>
      <c r="N41" s="4">
        <v>25.7</v>
      </c>
      <c r="O41" s="4">
        <v>25.6</v>
      </c>
      <c r="P41" s="4">
        <v>25.9</v>
      </c>
      <c r="Q41" s="5">
        <v>358028</v>
      </c>
      <c r="R41" s="5">
        <v>234170</v>
      </c>
      <c r="S41" s="5">
        <v>94352</v>
      </c>
      <c r="T41" s="5">
        <v>48824</v>
      </c>
      <c r="U41" s="5">
        <v>383306</v>
      </c>
      <c r="V41" s="5">
        <v>239989</v>
      </c>
      <c r="W41" s="5">
        <v>111627</v>
      </c>
      <c r="X41" s="5">
        <v>46029</v>
      </c>
    </row>
    <row r="42" spans="1:24" x14ac:dyDescent="0.2">
      <c r="A42" t="s">
        <v>34</v>
      </c>
      <c r="B42" s="4">
        <v>35.4</v>
      </c>
      <c r="C42" s="4">
        <v>34.200000000000003</v>
      </c>
      <c r="D42" s="4">
        <v>36.9</v>
      </c>
      <c r="E42" s="4">
        <v>34.799999999999997</v>
      </c>
      <c r="F42" s="4">
        <v>33.700000000000003</v>
      </c>
      <c r="G42" s="4">
        <v>36.1</v>
      </c>
      <c r="H42" s="4">
        <v>38.6</v>
      </c>
      <c r="I42" s="4">
        <v>37.1</v>
      </c>
      <c r="J42" s="4">
        <v>39.799999999999997</v>
      </c>
      <c r="K42" s="4">
        <v>31.1</v>
      </c>
      <c r="L42" s="4">
        <v>30.7</v>
      </c>
      <c r="M42" s="4">
        <v>31.5</v>
      </c>
      <c r="N42" s="4">
        <v>22.9</v>
      </c>
      <c r="O42" s="4">
        <v>24.3</v>
      </c>
      <c r="P42" s="4">
        <v>20.7</v>
      </c>
      <c r="Q42" s="5">
        <v>22160</v>
      </c>
      <c r="R42" s="5">
        <v>15088</v>
      </c>
      <c r="S42" s="5">
        <v>6496</v>
      </c>
      <c r="T42" s="5">
        <v>2719</v>
      </c>
      <c r="U42" s="5">
        <v>20948</v>
      </c>
      <c r="V42" s="5">
        <v>14647</v>
      </c>
      <c r="W42" s="5">
        <v>5683</v>
      </c>
      <c r="X42" s="5">
        <v>2218</v>
      </c>
    </row>
    <row r="43" spans="1:24" x14ac:dyDescent="0.2">
      <c r="A43" t="s">
        <v>35</v>
      </c>
      <c r="B43" s="4">
        <v>35.799999999999997</v>
      </c>
      <c r="C43" s="4">
        <v>34.4</v>
      </c>
      <c r="D43" s="4">
        <v>37.200000000000003</v>
      </c>
      <c r="E43" s="4">
        <v>34.799999999999997</v>
      </c>
      <c r="F43" s="4">
        <v>33.1</v>
      </c>
      <c r="G43" s="4">
        <v>36.5</v>
      </c>
      <c r="H43" s="4">
        <v>40.1</v>
      </c>
      <c r="I43" s="4">
        <v>38.299999999999997</v>
      </c>
      <c r="J43" s="4">
        <v>41.6</v>
      </c>
      <c r="K43" s="4">
        <v>29.7</v>
      </c>
      <c r="L43" s="4">
        <v>27.6</v>
      </c>
      <c r="M43" s="4">
        <v>31.4</v>
      </c>
      <c r="N43" s="4">
        <v>23.1</v>
      </c>
      <c r="O43" s="4">
        <v>23.9</v>
      </c>
      <c r="P43" s="4">
        <v>21.1</v>
      </c>
      <c r="Q43" s="5">
        <v>22705</v>
      </c>
      <c r="R43" s="5">
        <v>16622</v>
      </c>
      <c r="S43" s="5">
        <v>5184</v>
      </c>
      <c r="T43" s="5">
        <v>4757</v>
      </c>
      <c r="U43" s="5">
        <v>23139</v>
      </c>
      <c r="V43" s="5">
        <v>16784</v>
      </c>
      <c r="W43" s="5">
        <v>5543</v>
      </c>
      <c r="X43" s="5">
        <v>3803</v>
      </c>
    </row>
    <row r="44" spans="1:24" x14ac:dyDescent="0.2">
      <c r="A44" t="s">
        <v>36</v>
      </c>
      <c r="B44" s="4">
        <v>36.299999999999997</v>
      </c>
      <c r="C44" s="4">
        <v>35.200000000000003</v>
      </c>
      <c r="D44" s="4">
        <v>37.5</v>
      </c>
      <c r="E44" s="4">
        <v>36.799999999999997</v>
      </c>
      <c r="F44" s="4">
        <v>35.5</v>
      </c>
      <c r="G44" s="4">
        <v>37.9</v>
      </c>
      <c r="H44" s="4">
        <v>38.299999999999997</v>
      </c>
      <c r="I44" s="4">
        <v>37.200000000000003</v>
      </c>
      <c r="J44" s="4">
        <v>39.299999999999997</v>
      </c>
      <c r="K44" s="4">
        <v>33.4</v>
      </c>
      <c r="L44" s="4">
        <v>31.5</v>
      </c>
      <c r="M44" s="4">
        <v>34.9</v>
      </c>
      <c r="N44" s="4">
        <v>25.7</v>
      </c>
      <c r="O44" s="4">
        <v>24.8</v>
      </c>
      <c r="P44" s="4">
        <v>26.7</v>
      </c>
      <c r="Q44" s="5">
        <v>70575</v>
      </c>
      <c r="R44" s="5">
        <v>53343</v>
      </c>
      <c r="S44" s="5">
        <v>11900</v>
      </c>
      <c r="T44" s="5">
        <v>4777</v>
      </c>
      <c r="U44" s="5">
        <v>73477</v>
      </c>
      <c r="V44" s="5">
        <v>54364</v>
      </c>
      <c r="W44" s="5">
        <v>13048</v>
      </c>
      <c r="X44" s="5">
        <v>4657</v>
      </c>
    </row>
    <row r="45" spans="1:24" x14ac:dyDescent="0.2">
      <c r="A45" t="s">
        <v>37</v>
      </c>
      <c r="B45" s="4">
        <v>37.299999999999997</v>
      </c>
      <c r="C45" s="4">
        <v>36.4</v>
      </c>
      <c r="D45" s="4">
        <v>38.200000000000003</v>
      </c>
      <c r="E45" s="4">
        <v>36.4</v>
      </c>
      <c r="F45" s="4">
        <v>35.299999999999997</v>
      </c>
      <c r="G45" s="4">
        <v>37.4</v>
      </c>
      <c r="H45" s="4">
        <v>39.299999999999997</v>
      </c>
      <c r="I45" s="4">
        <v>38.4</v>
      </c>
      <c r="J45" s="4">
        <v>40.200000000000003</v>
      </c>
      <c r="K45" s="4">
        <v>32.1</v>
      </c>
      <c r="L45" s="4">
        <v>31</v>
      </c>
      <c r="M45" s="4">
        <v>33.200000000000003</v>
      </c>
      <c r="N45" s="4">
        <v>22</v>
      </c>
      <c r="O45" s="4">
        <v>23</v>
      </c>
      <c r="P45" s="4">
        <v>19.8</v>
      </c>
      <c r="Q45" s="5">
        <v>8274</v>
      </c>
      <c r="R45" s="5">
        <v>5895</v>
      </c>
      <c r="S45" s="5">
        <v>2185</v>
      </c>
      <c r="T45" s="5">
        <v>551</v>
      </c>
      <c r="U45" s="5">
        <v>8850</v>
      </c>
      <c r="V45" s="5">
        <v>6050</v>
      </c>
      <c r="W45" s="5">
        <v>2582</v>
      </c>
      <c r="X45" s="5">
        <v>456</v>
      </c>
    </row>
    <row r="46" spans="1:24" x14ac:dyDescent="0.2">
      <c r="A46" t="s">
        <v>38</v>
      </c>
      <c r="B46" s="4">
        <v>38</v>
      </c>
      <c r="C46" s="4">
        <v>37.1</v>
      </c>
      <c r="D46" s="4">
        <v>38.799999999999997</v>
      </c>
      <c r="E46" s="4">
        <v>36.6</v>
      </c>
      <c r="F46" s="4">
        <v>35.799999999999997</v>
      </c>
      <c r="G46" s="4">
        <v>37.4</v>
      </c>
      <c r="H46" s="4">
        <v>38.6</v>
      </c>
      <c r="I46" s="4">
        <v>38</v>
      </c>
      <c r="J46" s="4">
        <v>39.1</v>
      </c>
      <c r="K46" s="4">
        <v>32.6</v>
      </c>
      <c r="L46" s="4">
        <v>30.7</v>
      </c>
      <c r="M46" s="4">
        <v>34.299999999999997</v>
      </c>
      <c r="N46" s="4">
        <v>27.5</v>
      </c>
      <c r="O46" s="4">
        <v>27.9</v>
      </c>
      <c r="P46" s="4">
        <v>26.9</v>
      </c>
      <c r="Q46" s="5">
        <v>67405</v>
      </c>
      <c r="R46" s="5">
        <v>52916</v>
      </c>
      <c r="S46" s="5">
        <v>11615</v>
      </c>
      <c r="T46" s="5">
        <v>4754</v>
      </c>
      <c r="U46" s="5">
        <v>71022</v>
      </c>
      <c r="V46" s="5">
        <v>54422</v>
      </c>
      <c r="W46" s="5">
        <v>13369</v>
      </c>
      <c r="X46" s="5">
        <v>4592</v>
      </c>
    </row>
    <row r="47" spans="1:24" x14ac:dyDescent="0.2">
      <c r="A47" t="s">
        <v>39</v>
      </c>
      <c r="B47" s="4">
        <v>44</v>
      </c>
      <c r="C47" s="4">
        <v>42.3</v>
      </c>
      <c r="D47" s="4">
        <v>45.7</v>
      </c>
      <c r="E47" s="4">
        <v>41.5</v>
      </c>
      <c r="F47" s="4">
        <v>40.6</v>
      </c>
      <c r="G47" s="4">
        <v>42.4</v>
      </c>
      <c r="H47" s="4">
        <v>42.1</v>
      </c>
      <c r="I47" s="4">
        <v>41.6</v>
      </c>
      <c r="J47" s="4">
        <v>42.5</v>
      </c>
      <c r="K47" s="4">
        <v>40.799999999999997</v>
      </c>
      <c r="L47" s="4">
        <v>37.5</v>
      </c>
      <c r="M47" s="4">
        <v>43.5</v>
      </c>
      <c r="N47" s="4">
        <v>27.4</v>
      </c>
      <c r="O47" s="4">
        <v>28.7</v>
      </c>
      <c r="P47" s="4">
        <v>24.8</v>
      </c>
      <c r="Q47" s="5">
        <v>6279</v>
      </c>
      <c r="R47" s="5">
        <v>4803</v>
      </c>
      <c r="S47" s="5">
        <v>1294</v>
      </c>
      <c r="T47" s="5">
        <v>211</v>
      </c>
      <c r="U47" s="5">
        <v>6109</v>
      </c>
      <c r="V47" s="5">
        <v>4587</v>
      </c>
      <c r="W47" s="5">
        <v>1354</v>
      </c>
      <c r="X47" s="5">
        <v>163</v>
      </c>
    </row>
    <row r="48" spans="1:24" x14ac:dyDescent="0.2">
      <c r="A48" t="s">
        <v>40</v>
      </c>
      <c r="B48" s="4">
        <v>39.1</v>
      </c>
      <c r="C48" s="4">
        <v>36.9</v>
      </c>
      <c r="D48" s="4">
        <v>40.799999999999997</v>
      </c>
      <c r="E48" s="4">
        <v>38.1</v>
      </c>
      <c r="F48" s="4">
        <v>36.200000000000003</v>
      </c>
      <c r="G48" s="4">
        <v>39.6</v>
      </c>
      <c r="H48" s="4">
        <v>45.7</v>
      </c>
      <c r="I48" s="4">
        <v>44.1</v>
      </c>
      <c r="J48" s="4">
        <v>47.3</v>
      </c>
      <c r="K48" s="4">
        <v>29.8</v>
      </c>
      <c r="L48" s="4">
        <v>27.6</v>
      </c>
      <c r="M48" s="4">
        <v>31.6</v>
      </c>
      <c r="N48" s="4">
        <v>24.1</v>
      </c>
      <c r="O48" s="4">
        <v>24.5</v>
      </c>
      <c r="P48" s="4">
        <v>23.4</v>
      </c>
      <c r="Q48" s="5">
        <v>10852</v>
      </c>
      <c r="R48" s="5">
        <v>5892</v>
      </c>
      <c r="S48" s="5">
        <v>4639</v>
      </c>
      <c r="T48" s="5">
        <v>411</v>
      </c>
      <c r="U48" s="5">
        <v>12029</v>
      </c>
      <c r="V48" s="5">
        <v>6350</v>
      </c>
      <c r="W48" s="5">
        <v>5334</v>
      </c>
      <c r="X48" s="5">
        <v>329</v>
      </c>
    </row>
    <row r="49" spans="1:24" x14ac:dyDescent="0.2">
      <c r="A49" t="s">
        <v>41</v>
      </c>
      <c r="B49" s="4">
        <v>41.2</v>
      </c>
      <c r="C49" s="4">
        <v>39.9</v>
      </c>
      <c r="D49" s="4">
        <v>42.4</v>
      </c>
      <c r="E49" s="4">
        <v>39</v>
      </c>
      <c r="F49" s="4">
        <v>37.799999999999997</v>
      </c>
      <c r="G49" s="4">
        <v>40.4</v>
      </c>
      <c r="H49" s="4">
        <v>39.700000000000003</v>
      </c>
      <c r="I49" s="4">
        <v>38.200000000000003</v>
      </c>
      <c r="J49" s="4">
        <v>40.9</v>
      </c>
      <c r="K49" s="4">
        <v>29.6</v>
      </c>
      <c r="L49" s="4">
        <v>29</v>
      </c>
      <c r="M49" s="4">
        <v>31.3</v>
      </c>
      <c r="N49" s="4">
        <v>21</v>
      </c>
      <c r="O49" s="4">
        <v>21.4</v>
      </c>
      <c r="P49" s="4">
        <v>20.8</v>
      </c>
      <c r="Q49" s="5">
        <v>7970</v>
      </c>
      <c r="R49" s="5">
        <v>7660</v>
      </c>
      <c r="S49" s="5">
        <v>104</v>
      </c>
      <c r="T49" s="5">
        <v>222</v>
      </c>
      <c r="U49" s="5">
        <v>8294</v>
      </c>
      <c r="V49" s="5">
        <v>7876</v>
      </c>
      <c r="W49" s="5">
        <v>128</v>
      </c>
      <c r="X49" s="5">
        <v>174</v>
      </c>
    </row>
    <row r="50" spans="1:24" x14ac:dyDescent="0.2">
      <c r="A50" t="s">
        <v>42</v>
      </c>
      <c r="B50" s="4">
        <v>43.4</v>
      </c>
      <c r="C50" s="4">
        <v>42.2</v>
      </c>
      <c r="D50" s="4">
        <v>44.3</v>
      </c>
      <c r="E50" s="4">
        <v>40.6</v>
      </c>
      <c r="F50" s="4">
        <v>39.9</v>
      </c>
      <c r="G50" s="4">
        <v>41.3</v>
      </c>
      <c r="H50" s="4">
        <v>41.2</v>
      </c>
      <c r="I50" s="4">
        <v>40.700000000000003</v>
      </c>
      <c r="J50" s="4">
        <v>41.8</v>
      </c>
      <c r="K50" s="4">
        <v>30.3</v>
      </c>
      <c r="L50" s="4">
        <v>33.5</v>
      </c>
      <c r="M50" s="4">
        <v>25.5</v>
      </c>
      <c r="N50" s="4">
        <v>24.1</v>
      </c>
      <c r="O50" s="4">
        <v>24.7</v>
      </c>
      <c r="P50" s="4">
        <v>23.2</v>
      </c>
      <c r="Q50" s="5">
        <v>11679</v>
      </c>
      <c r="R50" s="5">
        <v>11234</v>
      </c>
      <c r="S50" s="5">
        <v>134</v>
      </c>
      <c r="T50" s="5">
        <v>507</v>
      </c>
      <c r="U50" s="5">
        <v>11633</v>
      </c>
      <c r="V50" s="5">
        <v>11206</v>
      </c>
      <c r="W50" s="5">
        <v>102</v>
      </c>
      <c r="X50" s="5">
        <v>416</v>
      </c>
    </row>
    <row r="51" spans="1:24" x14ac:dyDescent="0.2">
      <c r="A51" t="s">
        <v>43</v>
      </c>
      <c r="B51" s="4">
        <v>38.5</v>
      </c>
      <c r="C51" s="4">
        <v>36.4</v>
      </c>
      <c r="D51" s="4">
        <v>40.6</v>
      </c>
      <c r="E51" s="4">
        <v>37.700000000000003</v>
      </c>
      <c r="F51" s="4">
        <v>35.5</v>
      </c>
      <c r="G51" s="4">
        <v>39.4</v>
      </c>
      <c r="H51" s="4">
        <v>43.5</v>
      </c>
      <c r="I51" s="4">
        <v>41.3</v>
      </c>
      <c r="J51" s="4">
        <v>45.1</v>
      </c>
      <c r="K51" s="4">
        <v>31.9</v>
      </c>
      <c r="L51" s="4">
        <v>29.7</v>
      </c>
      <c r="M51" s="4">
        <v>34.1</v>
      </c>
      <c r="N51" s="4">
        <v>22.6</v>
      </c>
      <c r="O51" s="4">
        <v>23.1</v>
      </c>
      <c r="P51" s="4">
        <v>22.2</v>
      </c>
      <c r="Q51" s="5">
        <v>13282</v>
      </c>
      <c r="R51" s="5">
        <v>7458</v>
      </c>
      <c r="S51" s="5">
        <v>5467</v>
      </c>
      <c r="T51" s="5">
        <v>810</v>
      </c>
      <c r="U51" s="5">
        <v>13892</v>
      </c>
      <c r="V51" s="5">
        <v>7617</v>
      </c>
      <c r="W51" s="5">
        <v>5894</v>
      </c>
      <c r="X51" s="5">
        <v>710</v>
      </c>
    </row>
    <row r="52" spans="1:24" x14ac:dyDescent="0.2">
      <c r="A52" t="s">
        <v>44</v>
      </c>
      <c r="B52" s="4">
        <v>35.4</v>
      </c>
      <c r="C52" s="4">
        <v>34.200000000000003</v>
      </c>
      <c r="D52" s="4">
        <v>36.6</v>
      </c>
      <c r="E52" s="4">
        <v>34.299999999999997</v>
      </c>
      <c r="F52" s="4">
        <v>32.9</v>
      </c>
      <c r="G52" s="4">
        <v>35.6</v>
      </c>
      <c r="H52" s="4">
        <v>39.299999999999997</v>
      </c>
      <c r="I52" s="4">
        <v>38.4</v>
      </c>
      <c r="J52" s="4">
        <v>40.1</v>
      </c>
      <c r="K52" s="4">
        <v>33.1</v>
      </c>
      <c r="L52" s="4">
        <v>30.8</v>
      </c>
      <c r="M52" s="4">
        <v>35.1</v>
      </c>
      <c r="N52" s="4">
        <v>27</v>
      </c>
      <c r="O52" s="4">
        <v>27.3</v>
      </c>
      <c r="P52" s="4">
        <v>26.5</v>
      </c>
      <c r="Q52" s="5">
        <v>348701</v>
      </c>
      <c r="R52" s="5">
        <v>132748</v>
      </c>
      <c r="S52" s="5">
        <v>183853</v>
      </c>
      <c r="T52" s="5">
        <v>34239</v>
      </c>
      <c r="U52" s="5">
        <v>386170</v>
      </c>
      <c r="V52" s="5">
        <v>135087</v>
      </c>
      <c r="W52" s="5">
        <v>217777</v>
      </c>
      <c r="X52" s="5">
        <v>30276</v>
      </c>
    </row>
    <row r="53" spans="1:24" x14ac:dyDescent="0.2">
      <c r="A53" t="s">
        <v>45</v>
      </c>
      <c r="B53" s="4">
        <v>40.6</v>
      </c>
      <c r="C53" s="4">
        <v>38.5</v>
      </c>
      <c r="D53" s="4">
        <v>42.9</v>
      </c>
      <c r="E53" s="4">
        <v>38.5</v>
      </c>
      <c r="F53" s="4">
        <v>36.799999999999997</v>
      </c>
      <c r="G53" s="4">
        <v>40.200000000000003</v>
      </c>
      <c r="H53" s="4">
        <v>40.799999999999997</v>
      </c>
      <c r="I53" s="4">
        <v>39.4</v>
      </c>
      <c r="J53" s="4">
        <v>42.3</v>
      </c>
      <c r="K53" s="4">
        <v>34.5</v>
      </c>
      <c r="L53" s="4">
        <v>32.700000000000003</v>
      </c>
      <c r="M53" s="4">
        <v>37</v>
      </c>
      <c r="N53" s="4">
        <v>25.2</v>
      </c>
      <c r="O53" s="4">
        <v>25.5</v>
      </c>
      <c r="P53" s="4">
        <v>25</v>
      </c>
      <c r="Q53" s="5">
        <v>10885</v>
      </c>
      <c r="R53" s="5">
        <v>7267</v>
      </c>
      <c r="S53" s="5">
        <v>3381</v>
      </c>
      <c r="T53" s="5">
        <v>453</v>
      </c>
      <c r="U53" s="5">
        <v>9997</v>
      </c>
      <c r="V53" s="5">
        <v>6919</v>
      </c>
      <c r="W53" s="5">
        <v>2871</v>
      </c>
      <c r="X53" s="5">
        <v>285</v>
      </c>
    </row>
    <row r="54" spans="1:24" x14ac:dyDescent="0.2">
      <c r="A54" t="s">
        <v>46</v>
      </c>
      <c r="B54" s="4">
        <v>42.1</v>
      </c>
      <c r="C54" s="4">
        <v>40.5</v>
      </c>
      <c r="D54" s="4">
        <v>44.2</v>
      </c>
      <c r="E54" s="4">
        <v>40</v>
      </c>
      <c r="F54" s="4">
        <v>39</v>
      </c>
      <c r="G54" s="4">
        <v>41.2</v>
      </c>
      <c r="H54" s="4">
        <v>46.3</v>
      </c>
      <c r="I54" s="4">
        <v>44.2</v>
      </c>
      <c r="J54" s="4">
        <v>48.6</v>
      </c>
      <c r="K54" s="4">
        <v>35.4</v>
      </c>
      <c r="L54" s="4">
        <v>35.200000000000003</v>
      </c>
      <c r="M54" s="4">
        <v>35.9</v>
      </c>
      <c r="N54" s="4">
        <v>25.3</v>
      </c>
      <c r="O54" s="4">
        <v>27.1</v>
      </c>
      <c r="P54" s="4">
        <v>20.399999999999999</v>
      </c>
      <c r="Q54" s="5">
        <v>7586</v>
      </c>
      <c r="R54" s="5">
        <v>3686</v>
      </c>
      <c r="S54" s="5">
        <v>3763</v>
      </c>
      <c r="T54" s="5">
        <v>618</v>
      </c>
      <c r="U54" s="5">
        <v>6449</v>
      </c>
      <c r="V54" s="5">
        <v>3039</v>
      </c>
      <c r="W54" s="5">
        <v>3286</v>
      </c>
      <c r="X54" s="5">
        <v>448</v>
      </c>
    </row>
    <row r="55" spans="1:24" x14ac:dyDescent="0.2">
      <c r="A55" t="s">
        <v>47</v>
      </c>
      <c r="B55" s="4">
        <v>34.9</v>
      </c>
      <c r="C55" s="4">
        <v>32.799999999999997</v>
      </c>
      <c r="D55" s="4">
        <v>36.700000000000003</v>
      </c>
      <c r="E55" s="4">
        <v>33.200000000000003</v>
      </c>
      <c r="F55" s="4">
        <v>31.3</v>
      </c>
      <c r="G55" s="4">
        <v>35</v>
      </c>
      <c r="H55" s="4">
        <v>47.7</v>
      </c>
      <c r="I55" s="4">
        <v>44.9</v>
      </c>
      <c r="J55" s="4">
        <v>50.3</v>
      </c>
      <c r="K55" s="4">
        <v>28.8</v>
      </c>
      <c r="L55" s="4">
        <v>26.5</v>
      </c>
      <c r="M55" s="4">
        <v>30.3</v>
      </c>
      <c r="N55" s="4">
        <v>24.1</v>
      </c>
      <c r="O55" s="4">
        <v>24.6</v>
      </c>
      <c r="P55" s="4">
        <v>23.3</v>
      </c>
      <c r="Q55" s="5">
        <v>42362</v>
      </c>
      <c r="R55" s="5">
        <v>12592</v>
      </c>
      <c r="S55" s="5">
        <v>28623</v>
      </c>
      <c r="T55" s="5">
        <v>1260</v>
      </c>
      <c r="U55" s="5">
        <v>48970</v>
      </c>
      <c r="V55" s="5">
        <v>13611</v>
      </c>
      <c r="W55" s="5">
        <v>34120</v>
      </c>
      <c r="X55" s="5">
        <v>1217</v>
      </c>
    </row>
    <row r="56" spans="1:24" x14ac:dyDescent="0.2">
      <c r="A56" t="s">
        <v>48</v>
      </c>
      <c r="B56" s="4">
        <v>36.200000000000003</v>
      </c>
      <c r="C56" s="4">
        <v>34.6</v>
      </c>
      <c r="D56" s="4">
        <v>37.5</v>
      </c>
      <c r="E56" s="4">
        <v>35</v>
      </c>
      <c r="F56" s="4">
        <v>33.799999999999997</v>
      </c>
      <c r="G56" s="4">
        <v>36</v>
      </c>
      <c r="H56" s="4">
        <v>40.299999999999997</v>
      </c>
      <c r="I56" s="4">
        <v>39.299999999999997</v>
      </c>
      <c r="J56" s="4">
        <v>41.2</v>
      </c>
      <c r="K56" s="4">
        <v>31</v>
      </c>
      <c r="L56" s="4">
        <v>28.7</v>
      </c>
      <c r="M56" s="4">
        <v>32.6</v>
      </c>
      <c r="N56" s="4">
        <v>24.4</v>
      </c>
      <c r="O56" s="4">
        <v>24</v>
      </c>
      <c r="P56" s="4">
        <v>24.8</v>
      </c>
      <c r="Q56" s="5">
        <v>67120</v>
      </c>
      <c r="R56" s="5">
        <v>35148</v>
      </c>
      <c r="S56" s="5">
        <v>28746</v>
      </c>
      <c r="T56" s="5">
        <v>6436</v>
      </c>
      <c r="U56" s="5">
        <v>73613</v>
      </c>
      <c r="V56" s="5">
        <v>36155</v>
      </c>
      <c r="W56" s="5">
        <v>33942</v>
      </c>
      <c r="X56" s="5">
        <v>6311</v>
      </c>
    </row>
    <row r="57" spans="1:24" x14ac:dyDescent="0.2">
      <c r="A57" t="s">
        <v>49</v>
      </c>
      <c r="B57" s="4">
        <v>40.5</v>
      </c>
      <c r="C57" s="4">
        <v>38.1</v>
      </c>
      <c r="D57" s="4">
        <v>42.3</v>
      </c>
      <c r="E57" s="4">
        <v>39.299999999999997</v>
      </c>
      <c r="F57" s="4">
        <v>37.200000000000003</v>
      </c>
      <c r="G57" s="4">
        <v>40.9</v>
      </c>
      <c r="H57" s="4">
        <v>45.9</v>
      </c>
      <c r="I57" s="4">
        <v>44.7</v>
      </c>
      <c r="J57" s="4">
        <v>47</v>
      </c>
      <c r="K57" s="4">
        <v>32.5</v>
      </c>
      <c r="L57" s="4">
        <v>28.5</v>
      </c>
      <c r="M57" s="4">
        <v>35.9</v>
      </c>
      <c r="N57" s="4">
        <v>23.8</v>
      </c>
      <c r="O57" s="4">
        <v>28.5</v>
      </c>
      <c r="P57" s="4">
        <v>17</v>
      </c>
      <c r="Q57" s="5">
        <v>4982</v>
      </c>
      <c r="R57" s="5">
        <v>2462</v>
      </c>
      <c r="S57" s="5">
        <v>2419</v>
      </c>
      <c r="T57" s="5">
        <v>122</v>
      </c>
      <c r="U57" s="5">
        <v>5593</v>
      </c>
      <c r="V57" s="5">
        <v>2667</v>
      </c>
      <c r="W57" s="5">
        <v>2814</v>
      </c>
      <c r="X57" s="5">
        <v>117</v>
      </c>
    </row>
    <row r="58" spans="1:24" x14ac:dyDescent="0.2">
      <c r="A58" t="s">
        <v>50</v>
      </c>
      <c r="B58" s="4">
        <v>34.200000000000003</v>
      </c>
      <c r="C58" s="4">
        <v>34.200000000000003</v>
      </c>
      <c r="D58" s="4">
        <v>34</v>
      </c>
      <c r="E58" s="4">
        <v>31.4</v>
      </c>
      <c r="F58" s="4">
        <v>30.7</v>
      </c>
      <c r="G58" s="4">
        <v>32.200000000000003</v>
      </c>
      <c r="H58" s="4">
        <v>34.5</v>
      </c>
      <c r="I58" s="4">
        <v>33.4</v>
      </c>
      <c r="J58" s="4">
        <v>35.5</v>
      </c>
      <c r="K58" s="4">
        <v>43.9</v>
      </c>
      <c r="L58" s="4">
        <v>38.5</v>
      </c>
      <c r="M58" s="4">
        <v>44.7</v>
      </c>
      <c r="N58" s="4">
        <v>22.5</v>
      </c>
      <c r="O58" s="4">
        <v>24.3</v>
      </c>
      <c r="P58" s="4">
        <v>21</v>
      </c>
      <c r="Q58" s="5">
        <v>2012</v>
      </c>
      <c r="R58" s="5">
        <v>1787</v>
      </c>
      <c r="S58" s="5">
        <v>108</v>
      </c>
      <c r="T58" s="5">
        <v>644</v>
      </c>
      <c r="U58" s="5">
        <v>2028</v>
      </c>
      <c r="V58" s="5">
        <v>1801</v>
      </c>
      <c r="W58" s="5">
        <v>117</v>
      </c>
      <c r="X58" s="5">
        <v>553</v>
      </c>
    </row>
    <row r="59" spans="1:24" x14ac:dyDescent="0.2">
      <c r="A59" t="s">
        <v>51</v>
      </c>
      <c r="B59" s="4">
        <v>35.9</v>
      </c>
      <c r="C59" s="4">
        <v>35</v>
      </c>
      <c r="D59" s="4">
        <v>36.799999999999997</v>
      </c>
      <c r="E59" s="4">
        <v>35.1</v>
      </c>
      <c r="F59" s="4">
        <v>34.299999999999997</v>
      </c>
      <c r="G59" s="4">
        <v>35.9</v>
      </c>
      <c r="H59" s="4">
        <v>36.299999999999997</v>
      </c>
      <c r="I59" s="4">
        <v>35.700000000000003</v>
      </c>
      <c r="J59" s="4">
        <v>36.9</v>
      </c>
      <c r="K59" s="4">
        <v>30.9</v>
      </c>
      <c r="L59" s="4">
        <v>29.2</v>
      </c>
      <c r="M59" s="4">
        <v>32.700000000000003</v>
      </c>
      <c r="N59" s="4">
        <v>23.3</v>
      </c>
      <c r="O59" s="4">
        <v>23.2</v>
      </c>
      <c r="P59" s="4">
        <v>23.4</v>
      </c>
      <c r="Q59" s="5">
        <v>28459</v>
      </c>
      <c r="R59" s="5">
        <v>23530</v>
      </c>
      <c r="S59" s="5">
        <v>3966</v>
      </c>
      <c r="T59" s="5">
        <v>1207</v>
      </c>
      <c r="U59" s="5">
        <v>28647</v>
      </c>
      <c r="V59" s="5">
        <v>23514</v>
      </c>
      <c r="W59" s="5">
        <v>4083</v>
      </c>
      <c r="X59" s="5">
        <v>1052</v>
      </c>
    </row>
    <row r="60" spans="1:24" x14ac:dyDescent="0.2">
      <c r="A60" t="s">
        <v>52</v>
      </c>
      <c r="B60" s="4">
        <v>42.7</v>
      </c>
      <c r="C60" s="4">
        <v>40.5</v>
      </c>
      <c r="D60" s="4">
        <v>44.4</v>
      </c>
      <c r="E60" s="4">
        <v>41.1</v>
      </c>
      <c r="F60" s="4">
        <v>39.700000000000003</v>
      </c>
      <c r="G60" s="4">
        <v>42.3</v>
      </c>
      <c r="H60" s="4">
        <v>44.8</v>
      </c>
      <c r="I60" s="4">
        <v>43.6</v>
      </c>
      <c r="J60" s="4">
        <v>45.9</v>
      </c>
      <c r="K60" s="4">
        <v>35</v>
      </c>
      <c r="L60" s="4">
        <v>31.7</v>
      </c>
      <c r="M60" s="4">
        <v>37.6</v>
      </c>
      <c r="N60" s="4">
        <v>24.3</v>
      </c>
      <c r="O60" s="4">
        <v>25.7</v>
      </c>
      <c r="P60" s="4">
        <v>21.1</v>
      </c>
      <c r="Q60" s="5">
        <v>9260</v>
      </c>
      <c r="R60" s="5">
        <v>6387</v>
      </c>
      <c r="S60" s="5">
        <v>2633</v>
      </c>
      <c r="T60" s="5">
        <v>558</v>
      </c>
      <c r="U60" s="5">
        <v>10104</v>
      </c>
      <c r="V60" s="5">
        <v>6783</v>
      </c>
      <c r="W60" s="5">
        <v>3088</v>
      </c>
      <c r="X60" s="5">
        <v>492</v>
      </c>
    </row>
    <row r="61" spans="1:24" x14ac:dyDescent="0.2">
      <c r="A61" t="s">
        <v>53</v>
      </c>
      <c r="B61" s="4">
        <v>37.299999999999997</v>
      </c>
      <c r="C61" s="4">
        <v>35.4</v>
      </c>
      <c r="D61" s="4">
        <v>39.299999999999997</v>
      </c>
      <c r="E61" s="4">
        <v>36.799999999999997</v>
      </c>
      <c r="F61" s="4">
        <v>35</v>
      </c>
      <c r="G61" s="4">
        <v>38.6</v>
      </c>
      <c r="H61" s="4">
        <v>41.7</v>
      </c>
      <c r="I61" s="4">
        <v>39.799999999999997</v>
      </c>
      <c r="J61" s="4">
        <v>43.7</v>
      </c>
      <c r="K61" s="4">
        <v>31.3</v>
      </c>
      <c r="L61" s="4">
        <v>29.5</v>
      </c>
      <c r="M61" s="4">
        <v>33</v>
      </c>
      <c r="N61" s="4">
        <v>24.5</v>
      </c>
      <c r="O61" s="4">
        <v>25.7</v>
      </c>
      <c r="P61" s="4">
        <v>21.8</v>
      </c>
      <c r="Q61" s="5">
        <v>11122</v>
      </c>
      <c r="R61" s="5">
        <v>7147</v>
      </c>
      <c r="S61" s="5">
        <v>3724</v>
      </c>
      <c r="T61" s="5">
        <v>554</v>
      </c>
      <c r="U61" s="5">
        <v>11586</v>
      </c>
      <c r="V61" s="5">
        <v>7277</v>
      </c>
      <c r="W61" s="5">
        <v>4064</v>
      </c>
      <c r="X61" s="5">
        <v>444</v>
      </c>
    </row>
    <row r="62" spans="1:24" x14ac:dyDescent="0.2">
      <c r="A62" t="s">
        <v>54</v>
      </c>
      <c r="B62" s="4">
        <v>36.5</v>
      </c>
      <c r="C62" s="4">
        <v>35.299999999999997</v>
      </c>
      <c r="D62" s="4">
        <v>37.9</v>
      </c>
      <c r="E62" s="4">
        <v>35.9</v>
      </c>
      <c r="F62" s="4">
        <v>34.1</v>
      </c>
      <c r="G62" s="4">
        <v>37.6</v>
      </c>
      <c r="H62" s="4">
        <v>41.7</v>
      </c>
      <c r="I62" s="4">
        <v>40.6</v>
      </c>
      <c r="J62" s="4">
        <v>43.2</v>
      </c>
      <c r="K62" s="4">
        <v>32.5</v>
      </c>
      <c r="L62" s="4">
        <v>29.5</v>
      </c>
      <c r="M62" s="4">
        <v>35.4</v>
      </c>
      <c r="N62" s="4">
        <v>23.2</v>
      </c>
      <c r="O62" s="4">
        <v>24.1</v>
      </c>
      <c r="P62" s="4">
        <v>21.4</v>
      </c>
      <c r="Q62" s="5">
        <v>5198</v>
      </c>
      <c r="R62" s="5">
        <v>3380</v>
      </c>
      <c r="S62" s="5">
        <v>1629</v>
      </c>
      <c r="T62" s="5">
        <v>664</v>
      </c>
      <c r="U62" s="5">
        <v>5589</v>
      </c>
      <c r="V62" s="5">
        <v>3660</v>
      </c>
      <c r="W62" s="5">
        <v>1753</v>
      </c>
      <c r="X62" s="5">
        <v>603</v>
      </c>
    </row>
    <row r="63" spans="1:24" x14ac:dyDescent="0.2">
      <c r="A63" t="s">
        <v>55</v>
      </c>
      <c r="B63" s="4">
        <v>51.1</v>
      </c>
      <c r="C63" s="4">
        <v>50.2</v>
      </c>
      <c r="D63" s="4">
        <v>51.7</v>
      </c>
      <c r="E63" s="4">
        <v>48.3</v>
      </c>
      <c r="F63" s="4">
        <v>47.4</v>
      </c>
      <c r="G63" s="4">
        <v>49.2</v>
      </c>
      <c r="H63" s="4">
        <v>48.7</v>
      </c>
      <c r="I63" s="4">
        <v>47.8</v>
      </c>
      <c r="J63" s="4">
        <v>49.4</v>
      </c>
      <c r="K63" s="4">
        <v>39.200000000000003</v>
      </c>
      <c r="L63" s="4">
        <v>36.5</v>
      </c>
      <c r="M63" s="4">
        <v>40.799999999999997</v>
      </c>
      <c r="N63" s="4">
        <v>28.8</v>
      </c>
      <c r="O63" s="4">
        <v>29</v>
      </c>
      <c r="P63" s="4">
        <v>27.8</v>
      </c>
      <c r="Q63" s="5">
        <v>11883</v>
      </c>
      <c r="R63" s="5">
        <v>11488</v>
      </c>
      <c r="S63" s="5">
        <v>136</v>
      </c>
      <c r="T63" s="5">
        <v>277</v>
      </c>
      <c r="U63" s="5">
        <v>12420</v>
      </c>
      <c r="V63" s="5">
        <v>12024</v>
      </c>
      <c r="W63" s="5">
        <v>109</v>
      </c>
      <c r="X63" s="5">
        <v>219</v>
      </c>
    </row>
    <row r="64" spans="1:24" x14ac:dyDescent="0.2">
      <c r="A64" t="s">
        <v>56</v>
      </c>
      <c r="B64" s="4">
        <v>43.5</v>
      </c>
      <c r="C64" s="4">
        <v>41.9</v>
      </c>
      <c r="D64" s="4">
        <v>44.7</v>
      </c>
      <c r="E64" s="4">
        <v>42.4</v>
      </c>
      <c r="F64" s="4">
        <v>41.3</v>
      </c>
      <c r="G64" s="4">
        <v>43.3</v>
      </c>
      <c r="H64" s="4">
        <v>45.2</v>
      </c>
      <c r="I64" s="4">
        <v>44.3</v>
      </c>
      <c r="J64" s="4">
        <v>45.8</v>
      </c>
      <c r="K64" s="4">
        <v>38.5</v>
      </c>
      <c r="L64" s="4">
        <v>36.200000000000003</v>
      </c>
      <c r="M64" s="4">
        <v>39.9</v>
      </c>
      <c r="N64" s="4">
        <v>26.8</v>
      </c>
      <c r="O64" s="4">
        <v>25.3</v>
      </c>
      <c r="P64" s="4">
        <v>28.7</v>
      </c>
      <c r="Q64" s="5">
        <v>53739</v>
      </c>
      <c r="R64" s="5">
        <v>37978</v>
      </c>
      <c r="S64" s="5">
        <v>11825</v>
      </c>
      <c r="T64" s="5">
        <v>4105</v>
      </c>
      <c r="U64" s="5">
        <v>56975</v>
      </c>
      <c r="V64" s="5">
        <v>39592</v>
      </c>
      <c r="W64" s="5">
        <v>13222</v>
      </c>
      <c r="X64" s="5">
        <v>3976</v>
      </c>
    </row>
    <row r="65" spans="1:24" x14ac:dyDescent="0.2">
      <c r="A65" t="s">
        <v>57</v>
      </c>
      <c r="B65" s="4">
        <v>38.1</v>
      </c>
      <c r="C65" s="4">
        <v>37</v>
      </c>
      <c r="D65" s="4">
        <v>39.200000000000003</v>
      </c>
      <c r="E65" s="4">
        <v>37.6</v>
      </c>
      <c r="F65" s="4">
        <v>36.299999999999997</v>
      </c>
      <c r="G65" s="4">
        <v>38.799999999999997</v>
      </c>
      <c r="H65" s="4">
        <v>40.700000000000003</v>
      </c>
      <c r="I65" s="4">
        <v>39.6</v>
      </c>
      <c r="J65" s="4">
        <v>41.9</v>
      </c>
      <c r="K65" s="4">
        <v>32</v>
      </c>
      <c r="L65" s="4">
        <v>30.9</v>
      </c>
      <c r="M65" s="4">
        <v>33.200000000000003</v>
      </c>
      <c r="N65" s="4">
        <v>23.3</v>
      </c>
      <c r="O65" s="4">
        <v>23.9</v>
      </c>
      <c r="P65" s="4">
        <v>22.4</v>
      </c>
      <c r="Q65" s="5">
        <v>46640</v>
      </c>
      <c r="R65" s="5">
        <v>37694</v>
      </c>
      <c r="S65" s="5">
        <v>6856</v>
      </c>
      <c r="T65" s="5">
        <v>5560</v>
      </c>
      <c r="U65" s="5">
        <v>49864</v>
      </c>
      <c r="V65" s="5">
        <v>40248</v>
      </c>
      <c r="W65" s="5">
        <v>7544</v>
      </c>
      <c r="X65" s="5">
        <v>4758</v>
      </c>
    </row>
    <row r="66" spans="1:24" x14ac:dyDescent="0.2">
      <c r="A66" t="s">
        <v>58</v>
      </c>
      <c r="B66" s="4">
        <v>38.200000000000003</v>
      </c>
      <c r="C66" s="4">
        <v>37.700000000000003</v>
      </c>
      <c r="D66" s="4">
        <v>38.6</v>
      </c>
      <c r="E66" s="4">
        <v>36.9</v>
      </c>
      <c r="F66" s="4">
        <v>36.5</v>
      </c>
      <c r="G66" s="4">
        <v>37.299999999999997</v>
      </c>
      <c r="H66" s="4">
        <v>38.4</v>
      </c>
      <c r="I66" s="4">
        <v>38</v>
      </c>
      <c r="J66" s="4">
        <v>38.799999999999997</v>
      </c>
      <c r="K66" s="4">
        <v>33.200000000000003</v>
      </c>
      <c r="L66" s="4">
        <v>31.4</v>
      </c>
      <c r="M66" s="4">
        <v>34.4</v>
      </c>
      <c r="N66" s="4">
        <v>26.3</v>
      </c>
      <c r="O66" s="4">
        <v>25.8</v>
      </c>
      <c r="P66" s="4">
        <v>27.1</v>
      </c>
      <c r="Q66" s="5">
        <v>105727</v>
      </c>
      <c r="R66" s="5">
        <v>88408</v>
      </c>
      <c r="S66" s="5">
        <v>3987</v>
      </c>
      <c r="T66" s="5">
        <v>10611</v>
      </c>
      <c r="U66" s="5">
        <v>106711</v>
      </c>
      <c r="V66" s="5">
        <v>89473</v>
      </c>
      <c r="W66" s="5">
        <v>3934</v>
      </c>
      <c r="X66" s="5">
        <v>9788</v>
      </c>
    </row>
    <row r="67" spans="1:24" x14ac:dyDescent="0.2">
      <c r="A67" t="s">
        <v>59</v>
      </c>
      <c r="B67" s="4">
        <v>41.2</v>
      </c>
      <c r="C67" s="4">
        <v>39.799999999999997</v>
      </c>
      <c r="D67" s="4">
        <v>42.7</v>
      </c>
      <c r="E67" s="4">
        <v>40.9</v>
      </c>
      <c r="F67" s="4">
        <v>39.5</v>
      </c>
      <c r="G67" s="4">
        <v>42.4</v>
      </c>
      <c r="H67" s="4">
        <v>42.6</v>
      </c>
      <c r="I67" s="4">
        <v>41.2</v>
      </c>
      <c r="J67" s="4">
        <v>44</v>
      </c>
      <c r="K67" s="4">
        <v>33.299999999999997</v>
      </c>
      <c r="L67" s="4">
        <v>32.700000000000003</v>
      </c>
      <c r="M67" s="4">
        <v>33.6</v>
      </c>
      <c r="N67" s="4">
        <v>23</v>
      </c>
      <c r="O67" s="4">
        <v>22.6</v>
      </c>
      <c r="P67" s="4">
        <v>23.8</v>
      </c>
      <c r="Q67" s="5">
        <v>10886</v>
      </c>
      <c r="R67" s="5">
        <v>9499</v>
      </c>
      <c r="S67" s="5">
        <v>1038</v>
      </c>
      <c r="T67" s="5">
        <v>553</v>
      </c>
      <c r="U67" s="5">
        <v>11425</v>
      </c>
      <c r="V67" s="5">
        <v>9882</v>
      </c>
      <c r="W67" s="5">
        <v>1192</v>
      </c>
      <c r="X67" s="5">
        <v>412</v>
      </c>
    </row>
    <row r="68" spans="1:24" x14ac:dyDescent="0.2">
      <c r="A68" t="s">
        <v>60</v>
      </c>
      <c r="B68" s="4">
        <v>35.200000000000003</v>
      </c>
      <c r="C68" s="4">
        <v>34.200000000000003</v>
      </c>
      <c r="D68" s="4">
        <v>36.1</v>
      </c>
      <c r="E68" s="4">
        <v>34.200000000000003</v>
      </c>
      <c r="F68" s="4">
        <v>33.299999999999997</v>
      </c>
      <c r="G68" s="4">
        <v>35</v>
      </c>
      <c r="H68" s="4">
        <v>38.4</v>
      </c>
      <c r="I68" s="4">
        <v>37.700000000000003</v>
      </c>
      <c r="J68" s="4">
        <v>39.299999999999997</v>
      </c>
      <c r="K68" s="4">
        <v>32.299999999999997</v>
      </c>
      <c r="L68" s="4">
        <v>31</v>
      </c>
      <c r="M68" s="4">
        <v>33.4</v>
      </c>
      <c r="N68" s="4">
        <v>26.9</v>
      </c>
      <c r="O68" s="4">
        <v>27</v>
      </c>
      <c r="P68" s="4">
        <v>26.7</v>
      </c>
      <c r="Q68" s="5">
        <v>489092</v>
      </c>
      <c r="R68" s="5">
        <v>237134</v>
      </c>
      <c r="S68" s="5">
        <v>205471</v>
      </c>
      <c r="T68" s="5">
        <v>39761</v>
      </c>
      <c r="U68" s="5">
        <v>521470</v>
      </c>
      <c r="V68" s="5">
        <v>231713</v>
      </c>
      <c r="W68" s="5">
        <v>242161</v>
      </c>
      <c r="X68" s="5">
        <v>35999</v>
      </c>
    </row>
    <row r="69" spans="1:24" x14ac:dyDescent="0.2">
      <c r="A69" t="s">
        <v>61</v>
      </c>
      <c r="B69" s="4">
        <v>46</v>
      </c>
      <c r="C69" s="4">
        <v>45.3</v>
      </c>
      <c r="D69" s="4">
        <v>46.8</v>
      </c>
      <c r="E69" s="4">
        <v>43.4</v>
      </c>
      <c r="F69" s="4">
        <v>42.3</v>
      </c>
      <c r="G69" s="4">
        <v>44.4</v>
      </c>
      <c r="H69" s="4">
        <v>45.3</v>
      </c>
      <c r="I69" s="4">
        <v>44.4</v>
      </c>
      <c r="J69" s="4">
        <v>46.1</v>
      </c>
      <c r="K69" s="4">
        <v>25.8</v>
      </c>
      <c r="L69" s="4">
        <v>32.5</v>
      </c>
      <c r="M69" s="4">
        <v>21.5</v>
      </c>
      <c r="N69" s="4">
        <v>23.7</v>
      </c>
      <c r="O69" s="4">
        <v>25.3</v>
      </c>
      <c r="P69" s="4">
        <v>19.899999999999999</v>
      </c>
      <c r="Q69" s="5">
        <v>14687</v>
      </c>
      <c r="R69" s="5">
        <v>13984</v>
      </c>
      <c r="S69" s="5">
        <v>260</v>
      </c>
      <c r="T69" s="5">
        <v>1808</v>
      </c>
      <c r="U69" s="5">
        <v>14713</v>
      </c>
      <c r="V69" s="5">
        <v>14159</v>
      </c>
      <c r="W69" s="5">
        <v>148</v>
      </c>
      <c r="X69" s="5">
        <v>1560</v>
      </c>
    </row>
    <row r="70" spans="1:24" x14ac:dyDescent="0.2">
      <c r="A70" t="s">
        <v>62</v>
      </c>
      <c r="B70" s="4">
        <v>41.1</v>
      </c>
      <c r="C70" s="4">
        <v>39.5</v>
      </c>
      <c r="D70" s="4">
        <v>42.7</v>
      </c>
      <c r="E70" s="4">
        <v>39.299999999999997</v>
      </c>
      <c r="F70" s="4">
        <v>38.4</v>
      </c>
      <c r="G70" s="4">
        <v>39.9</v>
      </c>
      <c r="H70" s="4">
        <v>39.299999999999997</v>
      </c>
      <c r="I70" s="4">
        <v>38.200000000000003</v>
      </c>
      <c r="J70" s="4">
        <v>40.200000000000003</v>
      </c>
      <c r="K70" s="4">
        <v>41.9</v>
      </c>
      <c r="L70" s="4">
        <v>42.3</v>
      </c>
      <c r="M70" s="4">
        <v>41.5</v>
      </c>
      <c r="N70" s="4">
        <v>23.5</v>
      </c>
      <c r="O70" s="4">
        <v>30.5</v>
      </c>
      <c r="P70" s="4">
        <v>17.5</v>
      </c>
      <c r="Q70" s="5">
        <v>1497</v>
      </c>
      <c r="R70" s="5">
        <v>1309</v>
      </c>
      <c r="S70" s="5">
        <v>140</v>
      </c>
      <c r="T70" s="5">
        <v>28</v>
      </c>
      <c r="U70" s="5">
        <v>1568</v>
      </c>
      <c r="V70" s="5">
        <v>1388</v>
      </c>
      <c r="W70" s="5">
        <v>157</v>
      </c>
      <c r="X70" s="5">
        <v>28</v>
      </c>
    </row>
    <row r="71" spans="1:24" x14ac:dyDescent="0.2">
      <c r="A71" t="s">
        <v>63</v>
      </c>
      <c r="B71" s="4">
        <v>40.9</v>
      </c>
      <c r="C71" s="4">
        <v>39</v>
      </c>
      <c r="D71" s="4">
        <v>42.4</v>
      </c>
      <c r="E71" s="4">
        <v>39.4</v>
      </c>
      <c r="F71" s="4">
        <v>38</v>
      </c>
      <c r="G71" s="4">
        <v>40.700000000000003</v>
      </c>
      <c r="H71" s="4">
        <v>44.5</v>
      </c>
      <c r="I71" s="4">
        <v>43.1</v>
      </c>
      <c r="J71" s="4">
        <v>45.7</v>
      </c>
      <c r="K71" s="4">
        <v>30.3</v>
      </c>
      <c r="L71" s="4">
        <v>28.3</v>
      </c>
      <c r="M71" s="4">
        <v>31.8</v>
      </c>
      <c r="N71" s="4">
        <v>25.2</v>
      </c>
      <c r="O71" s="4">
        <v>25.5</v>
      </c>
      <c r="P71" s="4">
        <v>24.8</v>
      </c>
      <c r="Q71" s="5">
        <v>39650</v>
      </c>
      <c r="R71" s="5">
        <v>27686</v>
      </c>
      <c r="S71" s="5">
        <v>10305</v>
      </c>
      <c r="T71" s="5">
        <v>3091</v>
      </c>
      <c r="U71" s="5">
        <v>43929</v>
      </c>
      <c r="V71" s="5">
        <v>30222</v>
      </c>
      <c r="W71" s="5">
        <v>11993</v>
      </c>
      <c r="X71" s="5">
        <v>2635</v>
      </c>
    </row>
    <row r="72" spans="1:24" x14ac:dyDescent="0.2">
      <c r="A72" t="s">
        <v>64</v>
      </c>
      <c r="B72" s="4">
        <v>37.700000000000003</v>
      </c>
      <c r="C72" s="4">
        <v>36.4</v>
      </c>
      <c r="D72" s="4">
        <v>38.799999999999997</v>
      </c>
      <c r="E72" s="4">
        <v>36</v>
      </c>
      <c r="F72" s="4">
        <v>35.1</v>
      </c>
      <c r="G72" s="4">
        <v>36.9</v>
      </c>
      <c r="H72" s="4">
        <v>38.1</v>
      </c>
      <c r="I72" s="4">
        <v>37.200000000000003</v>
      </c>
      <c r="J72" s="4">
        <v>38.799999999999997</v>
      </c>
      <c r="K72" s="4">
        <v>36.799999999999997</v>
      </c>
      <c r="L72" s="4">
        <v>36.1</v>
      </c>
      <c r="M72" s="4">
        <v>37.9</v>
      </c>
      <c r="N72" s="4">
        <v>24.1</v>
      </c>
      <c r="O72" s="4">
        <v>24.6</v>
      </c>
      <c r="P72" s="4">
        <v>22.8</v>
      </c>
      <c r="Q72" s="5">
        <v>28072</v>
      </c>
      <c r="R72" s="5">
        <v>25730</v>
      </c>
      <c r="S72" s="5">
        <v>1363</v>
      </c>
      <c r="T72" s="5">
        <v>4680</v>
      </c>
      <c r="U72" s="5">
        <v>28502</v>
      </c>
      <c r="V72" s="5">
        <v>26144</v>
      </c>
      <c r="W72" s="5">
        <v>1284</v>
      </c>
      <c r="X72" s="5">
        <v>3989</v>
      </c>
    </row>
    <row r="73" spans="1:24" x14ac:dyDescent="0.2">
      <c r="A73" t="s">
        <v>65</v>
      </c>
      <c r="B73" s="4">
        <v>38.9</v>
      </c>
      <c r="C73" s="4">
        <v>37.799999999999997</v>
      </c>
      <c r="D73" s="4">
        <v>40.200000000000003</v>
      </c>
      <c r="E73" s="4">
        <v>37.799999999999997</v>
      </c>
      <c r="F73" s="4">
        <v>36.299999999999997</v>
      </c>
      <c r="G73" s="4">
        <v>39</v>
      </c>
      <c r="H73" s="4">
        <v>41.9</v>
      </c>
      <c r="I73" s="4">
        <v>40.799999999999997</v>
      </c>
      <c r="J73" s="4">
        <v>43.1</v>
      </c>
      <c r="K73" s="4">
        <v>34.5</v>
      </c>
      <c r="L73" s="4">
        <v>32.4</v>
      </c>
      <c r="M73" s="4">
        <v>36.6</v>
      </c>
      <c r="N73" s="4">
        <v>23.7</v>
      </c>
      <c r="O73" s="4">
        <v>24.7</v>
      </c>
      <c r="P73" s="4">
        <v>21.6</v>
      </c>
      <c r="Q73" s="5">
        <v>12234</v>
      </c>
      <c r="R73" s="5">
        <v>8368</v>
      </c>
      <c r="S73" s="5">
        <v>3428</v>
      </c>
      <c r="T73" s="5">
        <v>1443</v>
      </c>
      <c r="U73" s="5">
        <v>12971</v>
      </c>
      <c r="V73" s="5">
        <v>8568</v>
      </c>
      <c r="W73" s="5">
        <v>3969</v>
      </c>
      <c r="X73" s="5">
        <v>1209</v>
      </c>
    </row>
    <row r="74" spans="1:24" x14ac:dyDescent="0.2">
      <c r="A74" t="s">
        <v>66</v>
      </c>
      <c r="B74" s="4">
        <v>49.5</v>
      </c>
      <c r="C74" s="4">
        <v>47.9</v>
      </c>
      <c r="D74" s="4">
        <v>50.9</v>
      </c>
      <c r="E74" s="4">
        <v>46.4</v>
      </c>
      <c r="F74" s="4">
        <v>45.1</v>
      </c>
      <c r="G74" s="4">
        <v>47.6</v>
      </c>
      <c r="H74" s="4">
        <v>55.6</v>
      </c>
      <c r="I74" s="4">
        <v>54.7</v>
      </c>
      <c r="J74" s="4">
        <v>56.2</v>
      </c>
      <c r="K74" s="4">
        <v>34.4</v>
      </c>
      <c r="L74" s="4">
        <v>32.5</v>
      </c>
      <c r="M74" s="4">
        <v>35.9</v>
      </c>
      <c r="N74" s="4">
        <v>25.4</v>
      </c>
      <c r="O74" s="4">
        <v>26</v>
      </c>
      <c r="P74" s="4">
        <v>24.2</v>
      </c>
      <c r="Q74" s="5">
        <v>8125</v>
      </c>
      <c r="R74" s="5">
        <v>5082</v>
      </c>
      <c r="S74" s="5">
        <v>2810</v>
      </c>
      <c r="T74" s="5">
        <v>535</v>
      </c>
      <c r="U74" s="5">
        <v>8585</v>
      </c>
      <c r="V74" s="5">
        <v>5242</v>
      </c>
      <c r="W74" s="5">
        <v>3106</v>
      </c>
      <c r="X74" s="5">
        <v>492</v>
      </c>
    </row>
    <row r="75" spans="1:24" x14ac:dyDescent="0.2">
      <c r="A75" t="s">
        <v>67</v>
      </c>
      <c r="B75" s="4">
        <v>34.9</v>
      </c>
      <c r="C75" s="4">
        <v>33.799999999999997</v>
      </c>
      <c r="D75" s="4">
        <v>36</v>
      </c>
      <c r="E75" s="4">
        <v>33.700000000000003</v>
      </c>
      <c r="F75" s="4">
        <v>32.5</v>
      </c>
      <c r="G75" s="4">
        <v>34.799999999999997</v>
      </c>
      <c r="H75" s="4">
        <v>38.200000000000003</v>
      </c>
      <c r="I75" s="4">
        <v>37</v>
      </c>
      <c r="J75" s="4">
        <v>39.200000000000003</v>
      </c>
      <c r="K75" s="4">
        <v>30.4</v>
      </c>
      <c r="L75" s="4">
        <v>28.1</v>
      </c>
      <c r="M75" s="4">
        <v>32.1</v>
      </c>
      <c r="N75" s="4">
        <v>25.9</v>
      </c>
      <c r="O75" s="4">
        <v>26</v>
      </c>
      <c r="P75" s="4">
        <v>25.9</v>
      </c>
      <c r="Q75" s="5">
        <v>438733</v>
      </c>
      <c r="R75" s="5">
        <v>256431</v>
      </c>
      <c r="S75" s="5">
        <v>115190</v>
      </c>
      <c r="T75" s="5">
        <v>95583</v>
      </c>
      <c r="U75" s="5">
        <v>457090</v>
      </c>
      <c r="V75" s="5">
        <v>254494</v>
      </c>
      <c r="W75" s="5">
        <v>132462</v>
      </c>
      <c r="X75" s="5">
        <v>87963</v>
      </c>
    </row>
    <row r="76" spans="1:24" x14ac:dyDescent="0.2">
      <c r="A76" t="s">
        <v>68</v>
      </c>
      <c r="B76" s="4">
        <v>39.5</v>
      </c>
      <c r="C76" s="4">
        <v>38.6</v>
      </c>
      <c r="D76" s="4">
        <v>40.200000000000003</v>
      </c>
      <c r="E76" s="4">
        <v>38.6</v>
      </c>
      <c r="F76" s="4">
        <v>37.700000000000003</v>
      </c>
      <c r="G76" s="4">
        <v>39.299999999999997</v>
      </c>
      <c r="H76" s="4">
        <v>41</v>
      </c>
      <c r="I76" s="4">
        <v>40.299999999999997</v>
      </c>
      <c r="J76" s="4">
        <v>41.8</v>
      </c>
      <c r="K76" s="4">
        <v>34.299999999999997</v>
      </c>
      <c r="L76" s="4">
        <v>29.3</v>
      </c>
      <c r="M76" s="4">
        <v>35.200000000000003</v>
      </c>
      <c r="N76" s="4">
        <v>21.6</v>
      </c>
      <c r="O76" s="4">
        <v>22.3</v>
      </c>
      <c r="P76" s="4">
        <v>20.399999999999999</v>
      </c>
      <c r="Q76" s="5">
        <v>20813</v>
      </c>
      <c r="R76" s="5">
        <v>19018</v>
      </c>
      <c r="S76" s="5">
        <v>626</v>
      </c>
      <c r="T76" s="5">
        <v>3211</v>
      </c>
      <c r="U76" s="5">
        <v>23183</v>
      </c>
      <c r="V76" s="5">
        <v>20819</v>
      </c>
      <c r="W76" s="5">
        <v>1205</v>
      </c>
      <c r="X76" s="5">
        <v>3001</v>
      </c>
    </row>
    <row r="77" spans="1:24" x14ac:dyDescent="0.2">
      <c r="A77" t="s">
        <v>69</v>
      </c>
      <c r="B77" s="4">
        <v>36.299999999999997</v>
      </c>
      <c r="C77" s="4">
        <v>35.1</v>
      </c>
      <c r="D77" s="4">
        <v>37.700000000000003</v>
      </c>
      <c r="E77" s="4">
        <v>34.5</v>
      </c>
      <c r="F77" s="4">
        <v>33.4</v>
      </c>
      <c r="G77" s="4">
        <v>35.5</v>
      </c>
      <c r="H77" s="4">
        <v>38.6</v>
      </c>
      <c r="I77" s="4">
        <v>37.5</v>
      </c>
      <c r="J77" s="4">
        <v>39.5</v>
      </c>
      <c r="K77" s="4">
        <v>31.2</v>
      </c>
      <c r="L77" s="4">
        <v>29.7</v>
      </c>
      <c r="M77" s="4">
        <v>32.6</v>
      </c>
      <c r="N77" s="4">
        <v>22.9</v>
      </c>
      <c r="O77" s="4">
        <v>23.3</v>
      </c>
      <c r="P77" s="4">
        <v>22.3</v>
      </c>
      <c r="Q77" s="5">
        <v>96672</v>
      </c>
      <c r="R77" s="5">
        <v>84255</v>
      </c>
      <c r="S77" s="5">
        <v>7882</v>
      </c>
      <c r="T77" s="5">
        <v>28309</v>
      </c>
      <c r="U77" s="5">
        <v>96863</v>
      </c>
      <c r="V77" s="5">
        <v>84404</v>
      </c>
      <c r="W77" s="5">
        <v>8014</v>
      </c>
      <c r="X77" s="5">
        <v>25272</v>
      </c>
    </row>
    <row r="78" spans="1:24" x14ac:dyDescent="0.2">
      <c r="A78" t="s">
        <v>70</v>
      </c>
      <c r="B78" s="4">
        <v>45.5</v>
      </c>
      <c r="C78" s="4">
        <v>41.5</v>
      </c>
      <c r="D78" s="4">
        <v>50.6</v>
      </c>
      <c r="E78" s="4">
        <v>43</v>
      </c>
      <c r="F78" s="4">
        <v>39.799999999999997</v>
      </c>
      <c r="G78" s="4">
        <v>46.6</v>
      </c>
      <c r="H78" s="4">
        <v>54</v>
      </c>
      <c r="I78" s="4">
        <v>50.7</v>
      </c>
      <c r="J78" s="4">
        <v>57.1</v>
      </c>
      <c r="K78" s="4">
        <v>38.700000000000003</v>
      </c>
      <c r="L78" s="4">
        <v>35.5</v>
      </c>
      <c r="M78" s="4">
        <v>43.1</v>
      </c>
      <c r="N78" s="4">
        <v>31.1</v>
      </c>
      <c r="O78" s="4">
        <v>32.1</v>
      </c>
      <c r="P78" s="4">
        <v>13</v>
      </c>
      <c r="Q78" s="5">
        <v>4646</v>
      </c>
      <c r="R78" s="5">
        <v>1251</v>
      </c>
      <c r="S78" s="5">
        <v>3299</v>
      </c>
      <c r="T78" s="5">
        <v>137</v>
      </c>
      <c r="U78" s="5">
        <v>3905</v>
      </c>
      <c r="V78" s="5">
        <v>968</v>
      </c>
      <c r="W78" s="5">
        <v>2854</v>
      </c>
      <c r="X78" s="5">
        <v>39</v>
      </c>
    </row>
    <row r="79" spans="1:24" x14ac:dyDescent="0.2">
      <c r="A79" t="s">
        <v>71</v>
      </c>
      <c r="B79" s="4">
        <v>39.799999999999997</v>
      </c>
      <c r="C79" s="4">
        <v>38.700000000000003</v>
      </c>
      <c r="D79" s="4">
        <v>40.700000000000003</v>
      </c>
      <c r="E79" s="4">
        <v>38.5</v>
      </c>
      <c r="F79" s="4">
        <v>37.700000000000003</v>
      </c>
      <c r="G79" s="4">
        <v>39.4</v>
      </c>
      <c r="H79" s="4">
        <v>38.799999999999997</v>
      </c>
      <c r="I79" s="4">
        <v>38</v>
      </c>
      <c r="J79" s="4">
        <v>39.700000000000003</v>
      </c>
      <c r="K79" s="4">
        <v>37.799999999999997</v>
      </c>
      <c r="L79" s="4">
        <v>36.299999999999997</v>
      </c>
      <c r="M79" s="4">
        <v>38.9</v>
      </c>
      <c r="N79" s="4">
        <v>23</v>
      </c>
      <c r="O79" s="4">
        <v>22.2</v>
      </c>
      <c r="P79" s="4">
        <v>26</v>
      </c>
      <c r="Q79" s="5">
        <v>14015</v>
      </c>
      <c r="R79" s="5">
        <v>12929</v>
      </c>
      <c r="S79" s="5">
        <v>759</v>
      </c>
      <c r="T79" s="5">
        <v>210</v>
      </c>
      <c r="U79" s="5">
        <v>14839</v>
      </c>
      <c r="V79" s="5">
        <v>13627</v>
      </c>
      <c r="W79" s="5">
        <v>789</v>
      </c>
      <c r="X79" s="5">
        <v>189</v>
      </c>
    </row>
    <row r="80" spans="1:24" x14ac:dyDescent="0.2">
      <c r="A80" t="s">
        <v>72</v>
      </c>
      <c r="B80" s="4">
        <v>43.7</v>
      </c>
      <c r="C80" s="4">
        <v>42.6</v>
      </c>
      <c r="D80" s="4">
        <v>44.8</v>
      </c>
      <c r="E80" s="4">
        <v>42</v>
      </c>
      <c r="F80" s="4">
        <v>40.799999999999997</v>
      </c>
      <c r="G80" s="4">
        <v>43.1</v>
      </c>
      <c r="H80" s="4">
        <v>42.5</v>
      </c>
      <c r="I80" s="4">
        <v>41.5</v>
      </c>
      <c r="J80" s="4">
        <v>43.3</v>
      </c>
      <c r="K80" s="4">
        <v>41.7</v>
      </c>
      <c r="L80" s="4">
        <v>40</v>
      </c>
      <c r="M80" s="4">
        <v>43.5</v>
      </c>
      <c r="N80" s="4">
        <v>30.5</v>
      </c>
      <c r="O80" s="4">
        <v>27</v>
      </c>
      <c r="P80" s="4">
        <v>34.299999999999997</v>
      </c>
      <c r="Q80" s="5">
        <v>16693</v>
      </c>
      <c r="R80" s="5">
        <v>13291</v>
      </c>
      <c r="S80" s="5">
        <v>2907</v>
      </c>
      <c r="T80" s="5">
        <v>558</v>
      </c>
      <c r="U80" s="5">
        <v>16688</v>
      </c>
      <c r="V80" s="5">
        <v>13200</v>
      </c>
      <c r="W80" s="5">
        <v>2915</v>
      </c>
      <c r="X80" s="5">
        <v>556</v>
      </c>
    </row>
    <row r="81" spans="1:24" x14ac:dyDescent="0.2">
      <c r="A81" t="s">
        <v>73</v>
      </c>
      <c r="B81" s="4">
        <v>44.1</v>
      </c>
      <c r="C81" s="4">
        <v>42.3</v>
      </c>
      <c r="D81" s="4">
        <v>45.9</v>
      </c>
      <c r="E81" s="4">
        <v>42.6</v>
      </c>
      <c r="F81" s="4">
        <v>40.799999999999997</v>
      </c>
      <c r="G81" s="4">
        <v>44.3</v>
      </c>
      <c r="H81" s="4">
        <v>45.6</v>
      </c>
      <c r="I81" s="4">
        <v>44.3</v>
      </c>
      <c r="J81" s="4">
        <v>46.6</v>
      </c>
      <c r="K81" s="4">
        <v>35.299999999999997</v>
      </c>
      <c r="L81" s="4">
        <v>32.9</v>
      </c>
      <c r="M81" s="4">
        <v>37.799999999999997</v>
      </c>
      <c r="N81" s="4">
        <v>24.3</v>
      </c>
      <c r="O81" s="4">
        <v>24.9</v>
      </c>
      <c r="P81" s="4">
        <v>23.5</v>
      </c>
      <c r="Q81" s="5">
        <v>12637</v>
      </c>
      <c r="R81" s="5">
        <v>9848</v>
      </c>
      <c r="S81" s="5">
        <v>2440</v>
      </c>
      <c r="T81" s="5">
        <v>503</v>
      </c>
      <c r="U81" s="5">
        <v>12897</v>
      </c>
      <c r="V81" s="5">
        <v>10149</v>
      </c>
      <c r="W81" s="5">
        <v>2375</v>
      </c>
      <c r="X81" s="5">
        <v>470</v>
      </c>
    </row>
    <row r="82" spans="1:24" x14ac:dyDescent="0.2">
      <c r="A82" t="s">
        <v>74</v>
      </c>
      <c r="B82" s="4">
        <v>41.2</v>
      </c>
      <c r="C82" s="4">
        <v>40.200000000000003</v>
      </c>
      <c r="D82" s="4">
        <v>42.3</v>
      </c>
      <c r="E82" s="4">
        <v>39.1</v>
      </c>
      <c r="F82" s="4">
        <v>38.200000000000003</v>
      </c>
      <c r="G82" s="4">
        <v>39.700000000000003</v>
      </c>
      <c r="H82" s="4">
        <v>39.299999999999997</v>
      </c>
      <c r="I82" s="4">
        <v>38.700000000000003</v>
      </c>
      <c r="J82" s="4">
        <v>39.799999999999997</v>
      </c>
      <c r="K82" s="4">
        <v>41.2</v>
      </c>
      <c r="L82" s="4">
        <v>39.200000000000003</v>
      </c>
      <c r="M82" s="4">
        <v>43</v>
      </c>
      <c r="N82" s="4">
        <v>20.5</v>
      </c>
      <c r="O82" s="4">
        <v>21</v>
      </c>
      <c r="P82" s="4">
        <v>19.3</v>
      </c>
      <c r="Q82" s="5">
        <v>5733</v>
      </c>
      <c r="R82" s="5">
        <v>4985</v>
      </c>
      <c r="S82" s="5">
        <v>581</v>
      </c>
      <c r="T82" s="5">
        <v>170</v>
      </c>
      <c r="U82" s="5">
        <v>5806</v>
      </c>
      <c r="V82" s="5">
        <v>4977</v>
      </c>
      <c r="W82" s="5">
        <v>657</v>
      </c>
      <c r="X82" s="5">
        <v>125</v>
      </c>
    </row>
    <row r="83" spans="1:24" x14ac:dyDescent="0.2">
      <c r="A83" t="s">
        <v>75</v>
      </c>
      <c r="B83" s="4">
        <v>36.700000000000003</v>
      </c>
      <c r="C83" s="4">
        <v>35.200000000000003</v>
      </c>
      <c r="D83" s="4">
        <v>37.9</v>
      </c>
      <c r="E83" s="4">
        <v>35.299999999999997</v>
      </c>
      <c r="F83" s="4">
        <v>34.1</v>
      </c>
      <c r="G83" s="4">
        <v>36.200000000000003</v>
      </c>
      <c r="H83" s="4">
        <v>38.799999999999997</v>
      </c>
      <c r="I83" s="4">
        <v>38</v>
      </c>
      <c r="J83" s="4">
        <v>39.5</v>
      </c>
      <c r="K83" s="4">
        <v>32.299999999999997</v>
      </c>
      <c r="L83" s="4">
        <v>29.7</v>
      </c>
      <c r="M83" s="4">
        <v>33.9</v>
      </c>
      <c r="N83" s="4">
        <v>25.5</v>
      </c>
      <c r="O83" s="4">
        <v>24.1</v>
      </c>
      <c r="P83" s="4">
        <v>27.1</v>
      </c>
      <c r="Q83" s="5">
        <v>104003</v>
      </c>
      <c r="R83" s="5">
        <v>55964</v>
      </c>
      <c r="S83" s="5">
        <v>41860</v>
      </c>
      <c r="T83" s="5">
        <v>6937</v>
      </c>
      <c r="U83" s="5">
        <v>113736</v>
      </c>
      <c r="V83" s="5">
        <v>57537</v>
      </c>
      <c r="W83" s="5">
        <v>49070</v>
      </c>
      <c r="X83" s="5">
        <v>7156</v>
      </c>
    </row>
    <row r="84" spans="1:24" x14ac:dyDescent="0.2">
      <c r="A84" t="s">
        <v>76</v>
      </c>
      <c r="B84" s="4">
        <v>35.200000000000003</v>
      </c>
      <c r="C84" s="4">
        <v>33.799999999999997</v>
      </c>
      <c r="D84" s="4">
        <v>36.5</v>
      </c>
      <c r="E84" s="4">
        <v>34.5</v>
      </c>
      <c r="F84" s="4">
        <v>32.9</v>
      </c>
      <c r="G84" s="4">
        <v>35.799999999999997</v>
      </c>
      <c r="H84" s="4">
        <v>38.4</v>
      </c>
      <c r="I84" s="4">
        <v>37.299999999999997</v>
      </c>
      <c r="J84" s="4">
        <v>39.5</v>
      </c>
      <c r="K84" s="4">
        <v>30</v>
      </c>
      <c r="L84" s="4">
        <v>28.2</v>
      </c>
      <c r="M84" s="4">
        <v>31.4</v>
      </c>
      <c r="N84" s="4">
        <v>25.3</v>
      </c>
      <c r="O84" s="4">
        <v>25.2</v>
      </c>
      <c r="P84" s="4">
        <v>25.3</v>
      </c>
      <c r="Q84" s="5">
        <v>73067</v>
      </c>
      <c r="R84" s="5">
        <v>47052</v>
      </c>
      <c r="S84" s="5">
        <v>21424</v>
      </c>
      <c r="T84" s="5">
        <v>5125</v>
      </c>
      <c r="U84" s="5">
        <v>76966</v>
      </c>
      <c r="V84" s="5">
        <v>47333</v>
      </c>
      <c r="W84" s="5">
        <v>24628</v>
      </c>
      <c r="X84" s="5">
        <v>4866</v>
      </c>
    </row>
    <row r="85" spans="1:24" x14ac:dyDescent="0.2">
      <c r="A85" t="s">
        <v>77</v>
      </c>
      <c r="B85" s="4">
        <v>40.1</v>
      </c>
      <c r="C85" s="4">
        <v>37.4</v>
      </c>
      <c r="D85" s="4">
        <v>42.9</v>
      </c>
      <c r="E85" s="4">
        <v>38.799999999999997</v>
      </c>
      <c r="F85" s="4">
        <v>36.299999999999997</v>
      </c>
      <c r="G85" s="4">
        <v>41.2</v>
      </c>
      <c r="H85" s="4">
        <v>41.2</v>
      </c>
      <c r="I85" s="4">
        <v>39.299999999999997</v>
      </c>
      <c r="J85" s="4">
        <v>43.5</v>
      </c>
      <c r="K85" s="4">
        <v>32.799999999999997</v>
      </c>
      <c r="L85" s="4">
        <v>30.5</v>
      </c>
      <c r="M85" s="4">
        <v>36.6</v>
      </c>
      <c r="N85" s="4">
        <v>23.3</v>
      </c>
      <c r="O85" s="4">
        <v>24.3</v>
      </c>
      <c r="P85" s="4">
        <v>22</v>
      </c>
      <c r="Q85" s="5">
        <v>4703</v>
      </c>
      <c r="R85" s="5">
        <v>3285</v>
      </c>
      <c r="S85" s="5">
        <v>1335</v>
      </c>
      <c r="T85" s="5">
        <v>187</v>
      </c>
      <c r="U85" s="5">
        <v>4542</v>
      </c>
      <c r="V85" s="5">
        <v>3266</v>
      </c>
      <c r="W85" s="5">
        <v>1161</v>
      </c>
      <c r="X85" s="5">
        <v>141</v>
      </c>
    </row>
    <row r="86" spans="1:24" x14ac:dyDescent="0.2">
      <c r="A86" t="s">
        <v>78</v>
      </c>
      <c r="B86" s="4">
        <v>37.9</v>
      </c>
      <c r="C86" s="4">
        <v>36.9</v>
      </c>
      <c r="D86" s="4">
        <v>38.9</v>
      </c>
      <c r="E86" s="4">
        <v>37.1</v>
      </c>
      <c r="F86" s="4">
        <v>36.299999999999997</v>
      </c>
      <c r="G86" s="4">
        <v>37.799999999999997</v>
      </c>
      <c r="H86" s="4">
        <v>38.200000000000003</v>
      </c>
      <c r="I86" s="4">
        <v>37.6</v>
      </c>
      <c r="J86" s="4">
        <v>38.799999999999997</v>
      </c>
      <c r="K86" s="4">
        <v>35.700000000000003</v>
      </c>
      <c r="L86" s="4">
        <v>33.799999999999997</v>
      </c>
      <c r="M86" s="4">
        <v>37.299999999999997</v>
      </c>
      <c r="N86" s="4">
        <v>24.5</v>
      </c>
      <c r="O86" s="4">
        <v>24.7</v>
      </c>
      <c r="P86" s="4">
        <v>24.2</v>
      </c>
      <c r="Q86" s="5">
        <v>31434</v>
      </c>
      <c r="R86" s="5">
        <v>27698</v>
      </c>
      <c r="S86" s="5">
        <v>2451</v>
      </c>
      <c r="T86" s="5">
        <v>2308</v>
      </c>
      <c r="U86" s="5">
        <v>31926</v>
      </c>
      <c r="V86" s="5">
        <v>28367</v>
      </c>
      <c r="W86" s="5">
        <v>2223</v>
      </c>
      <c r="X86" s="5">
        <v>2144</v>
      </c>
    </row>
    <row r="87" spans="1:24" x14ac:dyDescent="0.2">
      <c r="A87" t="s">
        <v>79</v>
      </c>
      <c r="B87" s="4">
        <v>41.1</v>
      </c>
      <c r="C87" s="4">
        <v>40</v>
      </c>
      <c r="D87" s="4">
        <v>42.1</v>
      </c>
      <c r="E87" s="4">
        <v>39</v>
      </c>
      <c r="F87" s="4">
        <v>37.9</v>
      </c>
      <c r="G87" s="4">
        <v>40</v>
      </c>
      <c r="H87" s="4">
        <v>40.1</v>
      </c>
      <c r="I87" s="4">
        <v>39.4</v>
      </c>
      <c r="J87" s="4">
        <v>40.700000000000003</v>
      </c>
      <c r="K87" s="4">
        <v>38</v>
      </c>
      <c r="L87" s="4">
        <v>34.6</v>
      </c>
      <c r="M87" s="4">
        <v>40.700000000000003</v>
      </c>
      <c r="N87" s="4">
        <v>24.3</v>
      </c>
      <c r="O87" s="4">
        <v>24.7</v>
      </c>
      <c r="P87" s="4">
        <v>23.6</v>
      </c>
      <c r="Q87" s="5">
        <v>6669</v>
      </c>
      <c r="R87" s="5">
        <v>5126</v>
      </c>
      <c r="S87" s="5">
        <v>1370</v>
      </c>
      <c r="T87" s="5">
        <v>288</v>
      </c>
      <c r="U87" s="5">
        <v>6966</v>
      </c>
      <c r="V87" s="5">
        <v>5244</v>
      </c>
      <c r="W87" s="5">
        <v>1539</v>
      </c>
      <c r="X87" s="5">
        <v>261</v>
      </c>
    </row>
    <row r="88" spans="1:24" x14ac:dyDescent="0.2">
      <c r="A88" t="s">
        <v>80</v>
      </c>
      <c r="B88" s="4">
        <v>36.9</v>
      </c>
      <c r="C88" s="4">
        <v>36.200000000000003</v>
      </c>
      <c r="D88" s="4">
        <v>37.4</v>
      </c>
      <c r="E88" s="4">
        <v>36</v>
      </c>
      <c r="F88" s="4">
        <v>34.9</v>
      </c>
      <c r="G88" s="4">
        <v>37.299999999999997</v>
      </c>
      <c r="H88" s="4">
        <v>38.4</v>
      </c>
      <c r="I88" s="4">
        <v>37.4</v>
      </c>
      <c r="J88" s="4">
        <v>39.4</v>
      </c>
      <c r="K88" s="4">
        <v>35.1</v>
      </c>
      <c r="L88" s="4">
        <v>34.5</v>
      </c>
      <c r="M88" s="4">
        <v>36.1</v>
      </c>
      <c r="N88" s="4">
        <v>22.3</v>
      </c>
      <c r="O88" s="4">
        <v>23.3</v>
      </c>
      <c r="P88" s="4">
        <v>20.100000000000001</v>
      </c>
      <c r="Q88" s="5">
        <v>7331</v>
      </c>
      <c r="R88" s="5">
        <v>6034</v>
      </c>
      <c r="S88" s="5">
        <v>1111</v>
      </c>
      <c r="T88" s="5">
        <v>923</v>
      </c>
      <c r="U88" s="5">
        <v>7589</v>
      </c>
      <c r="V88" s="5">
        <v>6171</v>
      </c>
      <c r="W88" s="5">
        <v>1234</v>
      </c>
      <c r="X88" s="5">
        <v>812</v>
      </c>
    </row>
    <row r="89" spans="1:24" x14ac:dyDescent="0.2">
      <c r="A89" t="s">
        <v>81</v>
      </c>
      <c r="B89" s="4">
        <v>40.299999999999997</v>
      </c>
      <c r="C89" s="4">
        <v>37.1</v>
      </c>
      <c r="D89" s="4">
        <v>43.1</v>
      </c>
      <c r="E89" s="4">
        <v>38.799999999999997</v>
      </c>
      <c r="F89" s="4">
        <v>36.6</v>
      </c>
      <c r="G89" s="4">
        <v>41.1</v>
      </c>
      <c r="H89" s="4">
        <v>44.1</v>
      </c>
      <c r="I89" s="4">
        <v>41.8</v>
      </c>
      <c r="J89" s="4">
        <v>45.9</v>
      </c>
      <c r="K89" s="4">
        <v>35.700000000000003</v>
      </c>
      <c r="L89" s="4">
        <v>32.299999999999997</v>
      </c>
      <c r="M89" s="4">
        <v>38.299999999999997</v>
      </c>
      <c r="N89" s="4">
        <v>26</v>
      </c>
      <c r="O89" s="4">
        <v>26.5</v>
      </c>
      <c r="P89" s="4">
        <v>23.5</v>
      </c>
      <c r="Q89" s="5">
        <v>7848</v>
      </c>
      <c r="R89" s="5">
        <v>3658</v>
      </c>
      <c r="S89" s="5">
        <v>4012</v>
      </c>
      <c r="T89" s="5">
        <v>347</v>
      </c>
      <c r="U89" s="5">
        <v>8258</v>
      </c>
      <c r="V89" s="5">
        <v>3544</v>
      </c>
      <c r="W89" s="5">
        <v>4572</v>
      </c>
      <c r="X89" s="5">
        <v>215</v>
      </c>
    </row>
    <row r="90" spans="1:24" x14ac:dyDescent="0.2">
      <c r="A90" t="s">
        <v>82</v>
      </c>
      <c r="B90" s="4">
        <v>38.799999999999997</v>
      </c>
      <c r="C90" s="4">
        <v>36.4</v>
      </c>
      <c r="D90" s="4">
        <v>41.9</v>
      </c>
      <c r="E90" s="4">
        <v>38.200000000000003</v>
      </c>
      <c r="F90" s="4">
        <v>35.9</v>
      </c>
      <c r="G90" s="4">
        <v>40.1</v>
      </c>
      <c r="H90" s="4">
        <v>43.5</v>
      </c>
      <c r="I90" s="4">
        <v>41.9</v>
      </c>
      <c r="J90" s="4">
        <v>44.8</v>
      </c>
      <c r="K90" s="4">
        <v>32.5</v>
      </c>
      <c r="L90" s="4">
        <v>26.2</v>
      </c>
      <c r="M90" s="4">
        <v>35.200000000000003</v>
      </c>
      <c r="N90" s="4">
        <v>24.7</v>
      </c>
      <c r="O90" s="4">
        <v>25.8</v>
      </c>
      <c r="P90" s="4">
        <v>21.2</v>
      </c>
      <c r="Q90" s="5">
        <v>4769</v>
      </c>
      <c r="R90" s="5">
        <v>2560</v>
      </c>
      <c r="S90" s="5">
        <v>2093</v>
      </c>
      <c r="T90" s="5">
        <v>308</v>
      </c>
      <c r="U90" s="5">
        <v>4188</v>
      </c>
      <c r="V90" s="5">
        <v>2322</v>
      </c>
      <c r="W90" s="5">
        <v>1780</v>
      </c>
      <c r="X90" s="5">
        <v>182</v>
      </c>
    </row>
    <row r="91" spans="1:24" x14ac:dyDescent="0.2">
      <c r="A91" t="s">
        <v>83</v>
      </c>
      <c r="B91" s="4">
        <v>42</v>
      </c>
      <c r="C91" s="4">
        <v>41</v>
      </c>
      <c r="D91" s="4">
        <v>43.5</v>
      </c>
      <c r="E91" s="4">
        <v>40.4</v>
      </c>
      <c r="F91" s="4">
        <v>39.6</v>
      </c>
      <c r="G91" s="4">
        <v>41.7</v>
      </c>
      <c r="H91" s="4">
        <v>43.1</v>
      </c>
      <c r="I91" s="4">
        <v>41.4</v>
      </c>
      <c r="J91" s="4">
        <v>45.3</v>
      </c>
      <c r="K91" s="4">
        <v>36.299999999999997</v>
      </c>
      <c r="L91" s="4">
        <v>37</v>
      </c>
      <c r="M91" s="4">
        <v>34.9</v>
      </c>
      <c r="N91" s="4">
        <v>27.4</v>
      </c>
      <c r="O91" s="4">
        <v>29.1</v>
      </c>
      <c r="P91" s="4">
        <v>24.2</v>
      </c>
      <c r="Q91" s="5">
        <v>5460</v>
      </c>
      <c r="R91" s="5">
        <v>3395</v>
      </c>
      <c r="S91" s="5">
        <v>1991</v>
      </c>
      <c r="T91" s="5">
        <v>123</v>
      </c>
      <c r="U91" s="5">
        <v>4196</v>
      </c>
      <c r="V91" s="5">
        <v>2765</v>
      </c>
      <c r="W91" s="5">
        <v>1354</v>
      </c>
      <c r="X91" s="5">
        <v>94</v>
      </c>
    </row>
    <row r="92" spans="1:24" x14ac:dyDescent="0.2">
      <c r="A92" t="s">
        <v>84</v>
      </c>
      <c r="B92" s="4">
        <v>40.4</v>
      </c>
      <c r="C92" s="4">
        <v>39.200000000000003</v>
      </c>
      <c r="D92" s="4">
        <v>41.5</v>
      </c>
      <c r="E92" s="4">
        <v>38.700000000000003</v>
      </c>
      <c r="F92" s="4">
        <v>37.9</v>
      </c>
      <c r="G92" s="4">
        <v>39.4</v>
      </c>
      <c r="H92" s="4">
        <v>38.9</v>
      </c>
      <c r="I92" s="4">
        <v>38.299999999999997</v>
      </c>
      <c r="J92" s="4">
        <v>39.4</v>
      </c>
      <c r="K92" s="4">
        <v>39.200000000000003</v>
      </c>
      <c r="L92" s="4">
        <v>37.700000000000003</v>
      </c>
      <c r="M92" s="4">
        <v>40.1</v>
      </c>
      <c r="N92" s="4">
        <v>26.5</v>
      </c>
      <c r="O92" s="4">
        <v>23</v>
      </c>
      <c r="P92" s="4">
        <v>28.5</v>
      </c>
      <c r="Q92" s="5">
        <v>13776</v>
      </c>
      <c r="R92" s="5">
        <v>10211</v>
      </c>
      <c r="S92" s="5">
        <v>3292</v>
      </c>
      <c r="T92" s="5">
        <v>239</v>
      </c>
      <c r="U92" s="5">
        <v>14718</v>
      </c>
      <c r="V92" s="5">
        <v>10632</v>
      </c>
      <c r="W92" s="5">
        <v>3756</v>
      </c>
      <c r="X92" s="5">
        <v>199</v>
      </c>
    </row>
    <row r="93" spans="1:24" x14ac:dyDescent="0.2">
      <c r="A93" t="s">
        <v>85</v>
      </c>
      <c r="B93" s="4">
        <v>38.200000000000003</v>
      </c>
      <c r="C93" s="4">
        <v>37.700000000000003</v>
      </c>
      <c r="D93" s="4">
        <v>38.700000000000003</v>
      </c>
      <c r="E93" s="4">
        <v>37.700000000000003</v>
      </c>
      <c r="F93" s="4">
        <v>37.299999999999997</v>
      </c>
      <c r="G93" s="4">
        <v>38.1</v>
      </c>
      <c r="H93" s="4">
        <v>41.1</v>
      </c>
      <c r="I93" s="4">
        <v>40.200000000000003</v>
      </c>
      <c r="J93" s="4">
        <v>42.1</v>
      </c>
      <c r="K93" s="4">
        <v>29.9</v>
      </c>
      <c r="L93" s="4">
        <v>30.2</v>
      </c>
      <c r="M93" s="4">
        <v>29.7</v>
      </c>
      <c r="N93" s="4">
        <v>21.2</v>
      </c>
      <c r="O93" s="4">
        <v>22.3</v>
      </c>
      <c r="P93" s="4">
        <v>20.100000000000001</v>
      </c>
      <c r="Q93" s="5">
        <v>8757</v>
      </c>
      <c r="R93" s="5">
        <v>5931</v>
      </c>
      <c r="S93" s="5">
        <v>2596</v>
      </c>
      <c r="T93" s="5">
        <v>221</v>
      </c>
      <c r="U93" s="5">
        <v>9444</v>
      </c>
      <c r="V93" s="5">
        <v>6143</v>
      </c>
      <c r="W93" s="5">
        <v>3074</v>
      </c>
      <c r="X93" s="5">
        <v>243</v>
      </c>
    </row>
    <row r="94" spans="1:24" x14ac:dyDescent="0.2">
      <c r="A94" t="s">
        <v>86</v>
      </c>
      <c r="B94" s="4">
        <v>35.1</v>
      </c>
      <c r="C94" s="4">
        <v>34.9</v>
      </c>
      <c r="D94" s="4">
        <v>35.4</v>
      </c>
      <c r="E94" s="4">
        <v>33.4</v>
      </c>
      <c r="F94" s="4">
        <v>32.799999999999997</v>
      </c>
      <c r="G94" s="4">
        <v>34.1</v>
      </c>
      <c r="H94" s="4">
        <v>35</v>
      </c>
      <c r="I94" s="4">
        <v>34.4</v>
      </c>
      <c r="J94" s="4">
        <v>35.799999999999997</v>
      </c>
      <c r="K94" s="4">
        <v>31.3</v>
      </c>
      <c r="L94" s="4">
        <v>29.1</v>
      </c>
      <c r="M94" s="4">
        <v>33.5</v>
      </c>
      <c r="N94" s="4">
        <v>22.1</v>
      </c>
      <c r="O94" s="4">
        <v>23.5</v>
      </c>
      <c r="P94" s="4">
        <v>19</v>
      </c>
      <c r="Q94" s="5">
        <v>5197</v>
      </c>
      <c r="R94" s="5">
        <v>3766</v>
      </c>
      <c r="S94" s="5">
        <v>1192</v>
      </c>
      <c r="T94" s="5">
        <v>297</v>
      </c>
      <c r="U94" s="5">
        <v>5115</v>
      </c>
      <c r="V94" s="5">
        <v>3673</v>
      </c>
      <c r="W94" s="5">
        <v>1117</v>
      </c>
      <c r="X94" s="5">
        <v>280</v>
      </c>
    </row>
    <row r="95" spans="1:24" x14ac:dyDescent="0.2">
      <c r="A95" t="s">
        <v>87</v>
      </c>
      <c r="B95" s="4">
        <v>39</v>
      </c>
      <c r="C95" s="4">
        <v>37.6</v>
      </c>
      <c r="D95" s="4">
        <v>40.4</v>
      </c>
      <c r="E95" s="4">
        <v>38</v>
      </c>
      <c r="F95" s="4">
        <v>36.700000000000003</v>
      </c>
      <c r="G95" s="4">
        <v>39.1</v>
      </c>
      <c r="H95" s="4">
        <v>41.7</v>
      </c>
      <c r="I95" s="4">
        <v>40.299999999999997</v>
      </c>
      <c r="J95" s="4">
        <v>43</v>
      </c>
      <c r="K95" s="4">
        <v>32.200000000000003</v>
      </c>
      <c r="L95" s="4">
        <v>30.5</v>
      </c>
      <c r="M95" s="4">
        <v>33.4</v>
      </c>
      <c r="N95" s="4">
        <v>25.3</v>
      </c>
      <c r="O95" s="4">
        <v>25.8</v>
      </c>
      <c r="P95" s="4">
        <v>24.4</v>
      </c>
      <c r="Q95" s="5">
        <v>22655</v>
      </c>
      <c r="R95" s="5">
        <v>14154</v>
      </c>
      <c r="S95" s="5">
        <v>7904</v>
      </c>
      <c r="T95" s="5">
        <v>681</v>
      </c>
      <c r="U95" s="5">
        <v>25076</v>
      </c>
      <c r="V95" s="5">
        <v>14991</v>
      </c>
      <c r="W95" s="5">
        <v>9458</v>
      </c>
      <c r="X95" s="5">
        <v>600</v>
      </c>
    </row>
    <row r="96" spans="1:24" x14ac:dyDescent="0.2">
      <c r="A96" t="s">
        <v>88</v>
      </c>
      <c r="B96" s="4">
        <v>36.5</v>
      </c>
      <c r="C96" s="4">
        <v>35.9</v>
      </c>
      <c r="D96" s="4">
        <v>37.1</v>
      </c>
      <c r="E96" s="4">
        <v>36</v>
      </c>
      <c r="F96" s="4">
        <v>35.299999999999997</v>
      </c>
      <c r="G96" s="4">
        <v>36.6</v>
      </c>
      <c r="H96" s="4">
        <v>37.4</v>
      </c>
      <c r="I96" s="4">
        <v>36.700000000000003</v>
      </c>
      <c r="J96" s="4">
        <v>37.9</v>
      </c>
      <c r="K96" s="4">
        <v>32.9</v>
      </c>
      <c r="L96" s="4">
        <v>32.4</v>
      </c>
      <c r="M96" s="4">
        <v>33.4</v>
      </c>
      <c r="N96" s="4">
        <v>24.4</v>
      </c>
      <c r="O96" s="4">
        <v>22.9</v>
      </c>
      <c r="P96" s="4">
        <v>27</v>
      </c>
      <c r="Q96" s="5">
        <v>14619</v>
      </c>
      <c r="R96" s="5">
        <v>10920</v>
      </c>
      <c r="S96" s="5">
        <v>3101</v>
      </c>
      <c r="T96" s="5">
        <v>431</v>
      </c>
      <c r="U96" s="5">
        <v>14583</v>
      </c>
      <c r="V96" s="5">
        <v>10993</v>
      </c>
      <c r="W96" s="5">
        <v>2942</v>
      </c>
      <c r="X96" s="5">
        <v>377</v>
      </c>
    </row>
    <row r="97" spans="1:24" x14ac:dyDescent="0.2">
      <c r="A97" t="s">
        <v>89</v>
      </c>
      <c r="B97" s="4">
        <v>27.7</v>
      </c>
      <c r="C97" s="4">
        <v>26.4</v>
      </c>
      <c r="D97" s="4">
        <v>29.4</v>
      </c>
      <c r="E97" s="4">
        <v>27.9</v>
      </c>
      <c r="F97" s="4">
        <v>26.5</v>
      </c>
      <c r="G97" s="4">
        <v>29.3</v>
      </c>
      <c r="H97" s="4">
        <v>28.8</v>
      </c>
      <c r="I97" s="4">
        <v>27.7</v>
      </c>
      <c r="J97" s="4">
        <v>29.8</v>
      </c>
      <c r="K97" s="4">
        <v>28.6</v>
      </c>
      <c r="L97" s="4">
        <v>26.9</v>
      </c>
      <c r="M97" s="4">
        <v>30.3</v>
      </c>
      <c r="N97" s="4">
        <v>22.5</v>
      </c>
      <c r="O97" s="4">
        <v>21.3</v>
      </c>
      <c r="P97" s="4">
        <v>23.6</v>
      </c>
      <c r="Q97" s="5">
        <v>32213</v>
      </c>
      <c r="R97" s="5">
        <v>16868</v>
      </c>
      <c r="S97" s="5">
        <v>12937</v>
      </c>
      <c r="T97" s="5">
        <v>4107</v>
      </c>
      <c r="U97" s="5">
        <v>30254</v>
      </c>
      <c r="V97" s="5">
        <v>14724</v>
      </c>
      <c r="W97" s="5">
        <v>12875</v>
      </c>
      <c r="X97" s="5">
        <v>3684</v>
      </c>
    </row>
    <row r="98" spans="1:24" x14ac:dyDescent="0.2">
      <c r="A98" t="s">
        <v>90</v>
      </c>
      <c r="B98" s="4">
        <v>47.7</v>
      </c>
      <c r="C98" s="4">
        <v>46.2</v>
      </c>
      <c r="D98" s="4">
        <v>48.9</v>
      </c>
      <c r="E98" s="4">
        <v>45</v>
      </c>
      <c r="F98" s="4">
        <v>44.2</v>
      </c>
      <c r="G98" s="4">
        <v>45.8</v>
      </c>
      <c r="H98" s="4">
        <v>48.2</v>
      </c>
      <c r="I98" s="4">
        <v>47.8</v>
      </c>
      <c r="J98" s="4">
        <v>48.6</v>
      </c>
      <c r="K98" s="4">
        <v>39.200000000000003</v>
      </c>
      <c r="L98" s="4">
        <v>37.799999999999997</v>
      </c>
      <c r="M98" s="4">
        <v>41</v>
      </c>
      <c r="N98" s="4">
        <v>23.5</v>
      </c>
      <c r="O98" s="4">
        <v>23.8</v>
      </c>
      <c r="P98" s="4">
        <v>22.5</v>
      </c>
      <c r="Q98" s="5">
        <v>3754</v>
      </c>
      <c r="R98" s="5">
        <v>2591</v>
      </c>
      <c r="S98" s="5">
        <v>1102</v>
      </c>
      <c r="T98" s="5">
        <v>51</v>
      </c>
      <c r="U98" s="5">
        <v>3919</v>
      </c>
      <c r="V98" s="5">
        <v>2562</v>
      </c>
      <c r="W98" s="5">
        <v>1280</v>
      </c>
      <c r="X98" s="5">
        <v>56</v>
      </c>
    </row>
    <row r="99" spans="1:24" x14ac:dyDescent="0.2">
      <c r="A99" t="s">
        <v>91</v>
      </c>
      <c r="B99" s="4">
        <v>31.8</v>
      </c>
      <c r="C99" s="4">
        <v>31.4</v>
      </c>
      <c r="D99" s="4">
        <v>32.1</v>
      </c>
      <c r="E99" s="4">
        <v>30.6</v>
      </c>
      <c r="F99" s="4">
        <v>30.6</v>
      </c>
      <c r="G99" s="4">
        <v>30.5</v>
      </c>
      <c r="H99" s="4">
        <v>32.9</v>
      </c>
      <c r="I99" s="4">
        <v>33.299999999999997</v>
      </c>
      <c r="J99" s="4">
        <v>32.5</v>
      </c>
      <c r="K99" s="4">
        <v>30</v>
      </c>
      <c r="L99" s="4">
        <v>30</v>
      </c>
      <c r="M99" s="4">
        <v>30</v>
      </c>
      <c r="N99" s="4">
        <v>22.6</v>
      </c>
      <c r="O99" s="4">
        <v>23.5</v>
      </c>
      <c r="P99" s="4">
        <v>21.6</v>
      </c>
      <c r="Q99" s="5">
        <v>8911</v>
      </c>
      <c r="R99" s="5">
        <v>6073</v>
      </c>
      <c r="S99" s="5">
        <v>2347</v>
      </c>
      <c r="T99" s="5">
        <v>1033</v>
      </c>
      <c r="U99" s="5">
        <v>8820</v>
      </c>
      <c r="V99" s="5">
        <v>5913</v>
      </c>
      <c r="W99" s="5">
        <v>2299</v>
      </c>
      <c r="X99" s="5">
        <v>963</v>
      </c>
    </row>
    <row r="100" spans="1:24" x14ac:dyDescent="0.2">
      <c r="A100" t="s">
        <v>92</v>
      </c>
      <c r="B100" s="4">
        <v>29.8</v>
      </c>
      <c r="C100" s="4">
        <v>28.7</v>
      </c>
      <c r="D100" s="4">
        <v>31.2</v>
      </c>
      <c r="E100" s="4">
        <v>29.9</v>
      </c>
      <c r="F100" s="4">
        <v>29.1</v>
      </c>
      <c r="G100" s="4">
        <v>30.8</v>
      </c>
      <c r="H100" s="4">
        <v>33.299999999999997</v>
      </c>
      <c r="I100" s="4">
        <v>32.299999999999997</v>
      </c>
      <c r="J100" s="4">
        <v>34.5</v>
      </c>
      <c r="K100" s="4">
        <v>26.6</v>
      </c>
      <c r="L100" s="4">
        <v>25.7</v>
      </c>
      <c r="M100" s="4">
        <v>27.5</v>
      </c>
      <c r="N100" s="4">
        <v>23.6</v>
      </c>
      <c r="O100" s="4">
        <v>23.9</v>
      </c>
      <c r="P100" s="4">
        <v>23.1</v>
      </c>
      <c r="Q100" s="5">
        <v>55293</v>
      </c>
      <c r="R100" s="5">
        <v>33098</v>
      </c>
      <c r="S100" s="5">
        <v>19714</v>
      </c>
      <c r="T100" s="5">
        <v>3253</v>
      </c>
      <c r="U100" s="5">
        <v>57572</v>
      </c>
      <c r="V100" s="5">
        <v>33391</v>
      </c>
      <c r="W100" s="5">
        <v>21430</v>
      </c>
      <c r="X100" s="5">
        <v>3045</v>
      </c>
    </row>
    <row r="101" spans="1:24" x14ac:dyDescent="0.2">
      <c r="A101" t="s">
        <v>93</v>
      </c>
      <c r="B101" s="4">
        <v>36.6</v>
      </c>
      <c r="C101" s="4">
        <v>34.9</v>
      </c>
      <c r="D101" s="4">
        <v>38.299999999999997</v>
      </c>
      <c r="E101" s="4">
        <v>36.1</v>
      </c>
      <c r="F101" s="4">
        <v>34.9</v>
      </c>
      <c r="G101" s="4">
        <v>37.200000000000003</v>
      </c>
      <c r="H101" s="4">
        <v>36.799999999999997</v>
      </c>
      <c r="I101" s="4">
        <v>35.799999999999997</v>
      </c>
      <c r="J101" s="4">
        <v>37.700000000000003</v>
      </c>
      <c r="K101" s="4">
        <v>26.2</v>
      </c>
      <c r="L101" s="4">
        <v>25.8</v>
      </c>
      <c r="M101" s="4">
        <v>26.5</v>
      </c>
      <c r="N101" s="4">
        <v>22.8</v>
      </c>
      <c r="O101" s="4">
        <v>22.5</v>
      </c>
      <c r="P101" s="4">
        <v>23.4</v>
      </c>
      <c r="Q101" s="5">
        <v>15668</v>
      </c>
      <c r="R101" s="5">
        <v>14719</v>
      </c>
      <c r="S101" s="5">
        <v>354</v>
      </c>
      <c r="T101" s="5">
        <v>773</v>
      </c>
      <c r="U101" s="5">
        <v>15740</v>
      </c>
      <c r="V101" s="5">
        <v>14987</v>
      </c>
      <c r="W101" s="5">
        <v>284</v>
      </c>
      <c r="X101" s="5">
        <v>726</v>
      </c>
    </row>
    <row r="102" spans="1:24" x14ac:dyDescent="0.2">
      <c r="A102" t="s">
        <v>94</v>
      </c>
      <c r="B102" s="4">
        <v>39.5</v>
      </c>
      <c r="C102" s="4">
        <v>37</v>
      </c>
      <c r="D102" s="4">
        <v>43.2</v>
      </c>
      <c r="E102" s="4">
        <v>38.200000000000003</v>
      </c>
      <c r="F102" s="4">
        <v>36.1</v>
      </c>
      <c r="G102" s="4">
        <v>41.7</v>
      </c>
      <c r="H102" s="4">
        <v>45.1</v>
      </c>
      <c r="I102" s="4">
        <v>43</v>
      </c>
      <c r="J102" s="4">
        <v>47.6</v>
      </c>
      <c r="K102" s="4">
        <v>35.6</v>
      </c>
      <c r="L102" s="4">
        <v>33.6</v>
      </c>
      <c r="M102" s="4">
        <v>38.799999999999997</v>
      </c>
      <c r="N102" s="4">
        <v>26.2</v>
      </c>
      <c r="O102" s="4">
        <v>27.9</v>
      </c>
      <c r="P102" s="4">
        <v>18.2</v>
      </c>
      <c r="Q102" s="5">
        <v>7425</v>
      </c>
      <c r="R102" s="5">
        <v>2781</v>
      </c>
      <c r="S102" s="5">
        <v>4404</v>
      </c>
      <c r="T102" s="5">
        <v>332</v>
      </c>
      <c r="U102" s="5">
        <v>6207</v>
      </c>
      <c r="V102" s="5">
        <v>2320</v>
      </c>
      <c r="W102" s="5">
        <v>3712</v>
      </c>
      <c r="X102" s="5">
        <v>229</v>
      </c>
    </row>
    <row r="103" spans="1:24" x14ac:dyDescent="0.2">
      <c r="A103" t="s">
        <v>95</v>
      </c>
      <c r="B103" s="4">
        <v>40.799999999999997</v>
      </c>
      <c r="C103" s="4">
        <v>40.200000000000003</v>
      </c>
      <c r="D103" s="4">
        <v>41.4</v>
      </c>
      <c r="E103" s="4">
        <v>39.4</v>
      </c>
      <c r="F103" s="4">
        <v>38.5</v>
      </c>
      <c r="G103" s="4">
        <v>40.299999999999997</v>
      </c>
      <c r="H103" s="4">
        <v>40.200000000000003</v>
      </c>
      <c r="I103" s="4">
        <v>39.6</v>
      </c>
      <c r="J103" s="4">
        <v>41</v>
      </c>
      <c r="K103" s="4">
        <v>37.9</v>
      </c>
      <c r="L103" s="4">
        <v>35.9</v>
      </c>
      <c r="M103" s="4">
        <v>40.299999999999997</v>
      </c>
      <c r="N103" s="4">
        <v>21.9</v>
      </c>
      <c r="O103" s="4">
        <v>20.6</v>
      </c>
      <c r="P103" s="4">
        <v>23.1</v>
      </c>
      <c r="Q103" s="5">
        <v>13992</v>
      </c>
      <c r="R103" s="5">
        <v>12210</v>
      </c>
      <c r="S103" s="5">
        <v>1325</v>
      </c>
      <c r="T103" s="5">
        <v>698</v>
      </c>
      <c r="U103" s="5">
        <v>14449</v>
      </c>
      <c r="V103" s="5">
        <v>12543</v>
      </c>
      <c r="W103" s="5">
        <v>1383</v>
      </c>
      <c r="X103" s="5">
        <v>694</v>
      </c>
    </row>
    <row r="104" spans="1:24" x14ac:dyDescent="0.2">
      <c r="A104" t="s">
        <v>96</v>
      </c>
      <c r="B104" s="4">
        <v>43.3</v>
      </c>
      <c r="C104" s="4">
        <v>42.2</v>
      </c>
      <c r="D104" s="4">
        <v>44.1</v>
      </c>
      <c r="E104" s="4">
        <v>40.799999999999997</v>
      </c>
      <c r="F104" s="4">
        <v>40.4</v>
      </c>
      <c r="G104" s="4">
        <v>41.2</v>
      </c>
      <c r="H104" s="4">
        <v>44.6</v>
      </c>
      <c r="I104" s="4">
        <v>44.5</v>
      </c>
      <c r="J104" s="4">
        <v>44.7</v>
      </c>
      <c r="K104" s="4">
        <v>37.4</v>
      </c>
      <c r="L104" s="4">
        <v>35.1</v>
      </c>
      <c r="M104" s="4">
        <v>38.799999999999997</v>
      </c>
      <c r="N104" s="4">
        <v>23.8</v>
      </c>
      <c r="O104" s="4">
        <v>24.6</v>
      </c>
      <c r="P104" s="4">
        <v>20.399999999999999</v>
      </c>
      <c r="Q104" s="5">
        <v>4396</v>
      </c>
      <c r="R104" s="5">
        <v>2768</v>
      </c>
      <c r="S104" s="5">
        <v>1297</v>
      </c>
      <c r="T104" s="5">
        <v>482</v>
      </c>
      <c r="U104" s="5">
        <v>4365</v>
      </c>
      <c r="V104" s="5">
        <v>2788</v>
      </c>
      <c r="W104" s="5">
        <v>1402</v>
      </c>
      <c r="X104" s="5">
        <v>214</v>
      </c>
    </row>
    <row r="105" spans="1:24" x14ac:dyDescent="0.2">
      <c r="A105" t="s">
        <v>97</v>
      </c>
      <c r="B105" s="4">
        <v>39</v>
      </c>
      <c r="C105" s="4">
        <v>36.9</v>
      </c>
      <c r="D105" s="4">
        <v>40.799999999999997</v>
      </c>
      <c r="E105" s="4">
        <v>38.4</v>
      </c>
      <c r="F105" s="4">
        <v>37.1</v>
      </c>
      <c r="G105" s="4">
        <v>39.6</v>
      </c>
      <c r="H105" s="4">
        <v>43</v>
      </c>
      <c r="I105" s="4">
        <v>42.1</v>
      </c>
      <c r="J105" s="4">
        <v>44.2</v>
      </c>
      <c r="K105" s="4">
        <v>31.6</v>
      </c>
      <c r="L105" s="4">
        <v>29.5</v>
      </c>
      <c r="M105" s="4">
        <v>33.299999999999997</v>
      </c>
      <c r="N105" s="4">
        <v>23.6</v>
      </c>
      <c r="O105" s="4">
        <v>24.5</v>
      </c>
      <c r="P105" s="4">
        <v>22.6</v>
      </c>
      <c r="Q105" s="5">
        <v>10108</v>
      </c>
      <c r="R105" s="5">
        <v>5752</v>
      </c>
      <c r="S105" s="5">
        <v>4094</v>
      </c>
      <c r="T105" s="5">
        <v>303</v>
      </c>
      <c r="U105" s="5">
        <v>11432</v>
      </c>
      <c r="V105" s="5">
        <v>6332</v>
      </c>
      <c r="W105" s="5">
        <v>4817</v>
      </c>
      <c r="X105" s="5">
        <v>292</v>
      </c>
    </row>
    <row r="106" spans="1:24" x14ac:dyDescent="0.2">
      <c r="A106" t="s">
        <v>98</v>
      </c>
      <c r="B106" s="4">
        <v>48.2</v>
      </c>
      <c r="C106" s="4">
        <v>46.9</v>
      </c>
      <c r="D106" s="4">
        <v>49.3</v>
      </c>
      <c r="E106" s="4">
        <v>44.4</v>
      </c>
      <c r="F106" s="4">
        <v>44</v>
      </c>
      <c r="G106" s="4">
        <v>44.8</v>
      </c>
      <c r="H106" s="4">
        <v>46.9</v>
      </c>
      <c r="I106" s="4">
        <v>46.4</v>
      </c>
      <c r="J106" s="4">
        <v>47.3</v>
      </c>
      <c r="K106" s="4">
        <v>40.6</v>
      </c>
      <c r="L106" s="4">
        <v>39.5</v>
      </c>
      <c r="M106" s="4">
        <v>41.3</v>
      </c>
      <c r="N106" s="4">
        <v>28.6</v>
      </c>
      <c r="O106" s="4">
        <v>28.6</v>
      </c>
      <c r="P106" s="4">
        <v>28.5</v>
      </c>
      <c r="Q106" s="5">
        <v>6918</v>
      </c>
      <c r="R106" s="5">
        <v>4477</v>
      </c>
      <c r="S106" s="5">
        <v>2265</v>
      </c>
      <c r="T106" s="5">
        <v>168</v>
      </c>
      <c r="U106" s="5">
        <v>7051</v>
      </c>
      <c r="V106" s="5">
        <v>4348</v>
      </c>
      <c r="W106" s="5">
        <v>2542</v>
      </c>
      <c r="X106" s="5">
        <v>123</v>
      </c>
    </row>
    <row r="107" spans="1:24" x14ac:dyDescent="0.2">
      <c r="A107" t="s">
        <v>99</v>
      </c>
      <c r="B107" s="4">
        <v>42.4</v>
      </c>
      <c r="C107" s="4">
        <v>40.5</v>
      </c>
      <c r="D107" s="4">
        <v>44</v>
      </c>
      <c r="E107" s="4">
        <v>41</v>
      </c>
      <c r="F107" s="4">
        <v>39.6</v>
      </c>
      <c r="G107" s="4">
        <v>42.2</v>
      </c>
      <c r="H107" s="4">
        <v>45.3</v>
      </c>
      <c r="I107" s="4">
        <v>44.2</v>
      </c>
      <c r="J107" s="4">
        <v>46.3</v>
      </c>
      <c r="K107" s="4">
        <v>35.200000000000003</v>
      </c>
      <c r="L107" s="4">
        <v>32.299999999999997</v>
      </c>
      <c r="M107" s="4">
        <v>37.4</v>
      </c>
      <c r="N107" s="4">
        <v>27.4</v>
      </c>
      <c r="O107" s="4">
        <v>28.2</v>
      </c>
      <c r="P107" s="4">
        <v>25.3</v>
      </c>
      <c r="Q107" s="5">
        <v>10166</v>
      </c>
      <c r="R107" s="5">
        <v>6063</v>
      </c>
      <c r="S107" s="5">
        <v>3856</v>
      </c>
      <c r="T107" s="5">
        <v>256</v>
      </c>
      <c r="U107" s="5">
        <v>11024</v>
      </c>
      <c r="V107" s="5">
        <v>6317</v>
      </c>
      <c r="W107" s="5">
        <v>4445</v>
      </c>
      <c r="X107" s="5">
        <v>215</v>
      </c>
    </row>
    <row r="108" spans="1:24" x14ac:dyDescent="0.2">
      <c r="A108" t="s">
        <v>100</v>
      </c>
      <c r="B108" s="4">
        <v>42.9</v>
      </c>
      <c r="C108" s="4">
        <v>41.4</v>
      </c>
      <c r="D108" s="4">
        <v>44.3</v>
      </c>
      <c r="E108" s="4">
        <v>41.7</v>
      </c>
      <c r="F108" s="4">
        <v>39.9</v>
      </c>
      <c r="G108" s="4">
        <v>43.2</v>
      </c>
      <c r="H108" s="4">
        <v>45.1</v>
      </c>
      <c r="I108" s="4">
        <v>43</v>
      </c>
      <c r="J108" s="4">
        <v>46.8</v>
      </c>
      <c r="K108" s="4">
        <v>33.200000000000003</v>
      </c>
      <c r="L108" s="4">
        <v>30.7</v>
      </c>
      <c r="M108" s="4">
        <v>35</v>
      </c>
      <c r="N108" s="4">
        <v>19.899999999999999</v>
      </c>
      <c r="O108" s="4">
        <v>23</v>
      </c>
      <c r="P108" s="4">
        <v>15.5</v>
      </c>
      <c r="Q108" s="5">
        <v>2809</v>
      </c>
      <c r="R108" s="5">
        <v>2013</v>
      </c>
      <c r="S108" s="5">
        <v>711</v>
      </c>
      <c r="T108" s="5">
        <v>64</v>
      </c>
      <c r="U108" s="5">
        <v>3045</v>
      </c>
      <c r="V108" s="5">
        <v>2093</v>
      </c>
      <c r="W108" s="5">
        <v>888</v>
      </c>
      <c r="X108" s="5">
        <v>58</v>
      </c>
    </row>
    <row r="109" spans="1:24" x14ac:dyDescent="0.2">
      <c r="A109" t="s">
        <v>101</v>
      </c>
      <c r="B109" s="4">
        <v>38.799999999999997</v>
      </c>
      <c r="C109" s="4">
        <v>36.299999999999997</v>
      </c>
      <c r="D109" s="4">
        <v>42.1</v>
      </c>
      <c r="E109" s="4">
        <v>37.1</v>
      </c>
      <c r="F109" s="4">
        <v>35.299999999999997</v>
      </c>
      <c r="G109" s="4">
        <v>39.200000000000003</v>
      </c>
      <c r="H109" s="4">
        <v>42</v>
      </c>
      <c r="I109" s="4">
        <v>40.4</v>
      </c>
      <c r="J109" s="4">
        <v>44.6</v>
      </c>
      <c r="K109" s="4">
        <v>33.1</v>
      </c>
      <c r="L109" s="4">
        <v>31.4</v>
      </c>
      <c r="M109" s="4">
        <v>35.700000000000003</v>
      </c>
      <c r="N109" s="4">
        <v>24.6</v>
      </c>
      <c r="O109" s="4">
        <v>25.8</v>
      </c>
      <c r="P109" s="4">
        <v>22.4</v>
      </c>
      <c r="Q109" s="5">
        <v>11737</v>
      </c>
      <c r="R109" s="5">
        <v>5847</v>
      </c>
      <c r="S109" s="5">
        <v>5635</v>
      </c>
      <c r="T109" s="5">
        <v>612</v>
      </c>
      <c r="U109" s="5">
        <v>10837</v>
      </c>
      <c r="V109" s="5">
        <v>5404</v>
      </c>
      <c r="W109" s="5">
        <v>5187</v>
      </c>
      <c r="X109" s="5">
        <v>349</v>
      </c>
    </row>
    <row r="110" spans="1:24" x14ac:dyDescent="0.2">
      <c r="A110" t="s">
        <v>102</v>
      </c>
      <c r="B110" s="4">
        <v>43.1</v>
      </c>
      <c r="C110" s="4">
        <v>41.4</v>
      </c>
      <c r="D110" s="4">
        <v>44.6</v>
      </c>
      <c r="E110" s="4">
        <v>41.3</v>
      </c>
      <c r="F110" s="4">
        <v>40.1</v>
      </c>
      <c r="G110" s="4">
        <v>42.5</v>
      </c>
      <c r="H110" s="4">
        <v>43.1</v>
      </c>
      <c r="I110" s="4">
        <v>42.4</v>
      </c>
      <c r="J110" s="4">
        <v>43.7</v>
      </c>
      <c r="K110" s="4">
        <v>37.5</v>
      </c>
      <c r="L110" s="4">
        <v>33.4</v>
      </c>
      <c r="M110" s="4">
        <v>40.200000000000003</v>
      </c>
      <c r="N110" s="4">
        <v>26.9</v>
      </c>
      <c r="O110" s="4">
        <v>25.7</v>
      </c>
      <c r="P110" s="4">
        <v>30.1</v>
      </c>
      <c r="Q110" s="5">
        <v>13638</v>
      </c>
      <c r="R110" s="5">
        <v>10040</v>
      </c>
      <c r="S110" s="5">
        <v>3273</v>
      </c>
      <c r="T110" s="5">
        <v>349</v>
      </c>
      <c r="U110" s="5">
        <v>13465</v>
      </c>
      <c r="V110" s="5">
        <v>9951</v>
      </c>
      <c r="W110" s="5">
        <v>3148</v>
      </c>
      <c r="X110" s="5">
        <v>262</v>
      </c>
    </row>
    <row r="111" spans="1:24" x14ac:dyDescent="0.2">
      <c r="A111" t="s">
        <v>103</v>
      </c>
      <c r="B111" s="4">
        <v>39.4</v>
      </c>
      <c r="C111" s="4">
        <v>37</v>
      </c>
      <c r="D111" s="4">
        <v>42.1</v>
      </c>
      <c r="E111" s="4">
        <v>37</v>
      </c>
      <c r="F111" s="4">
        <v>35.6</v>
      </c>
      <c r="G111" s="4">
        <v>39</v>
      </c>
      <c r="H111" s="4">
        <v>39.4</v>
      </c>
      <c r="I111" s="4">
        <v>38.299999999999997</v>
      </c>
      <c r="J111" s="4">
        <v>40.700000000000003</v>
      </c>
      <c r="K111" s="4">
        <v>34.6</v>
      </c>
      <c r="L111" s="4">
        <v>32</v>
      </c>
      <c r="M111" s="4">
        <v>37</v>
      </c>
      <c r="N111" s="4">
        <v>22.9</v>
      </c>
      <c r="O111" s="4">
        <v>24.3</v>
      </c>
      <c r="P111" s="4">
        <v>20</v>
      </c>
      <c r="Q111" s="5">
        <v>4641</v>
      </c>
      <c r="R111" s="5">
        <v>3277</v>
      </c>
      <c r="S111" s="5">
        <v>1284</v>
      </c>
      <c r="T111" s="5">
        <v>323</v>
      </c>
      <c r="U111" s="5">
        <v>4310</v>
      </c>
      <c r="V111" s="5">
        <v>3100</v>
      </c>
      <c r="W111" s="5">
        <v>1138</v>
      </c>
      <c r="X111" s="5">
        <v>219</v>
      </c>
    </row>
    <row r="112" spans="1:24" x14ac:dyDescent="0.2">
      <c r="A112" t="s">
        <v>104</v>
      </c>
      <c r="B112" s="4">
        <v>43.2</v>
      </c>
      <c r="C112" s="4">
        <v>42.4</v>
      </c>
      <c r="D112" s="4">
        <v>43.8</v>
      </c>
      <c r="E112" s="4">
        <v>41.3</v>
      </c>
      <c r="F112" s="4">
        <v>40.799999999999997</v>
      </c>
      <c r="G112" s="4">
        <v>41.8</v>
      </c>
      <c r="H112" s="4">
        <v>43</v>
      </c>
      <c r="I112" s="4">
        <v>42.8</v>
      </c>
      <c r="J112" s="4">
        <v>43.2</v>
      </c>
      <c r="K112" s="4">
        <v>38.4</v>
      </c>
      <c r="L112" s="4">
        <v>35.5</v>
      </c>
      <c r="M112" s="4">
        <v>40.5</v>
      </c>
      <c r="N112" s="4">
        <v>25.3</v>
      </c>
      <c r="O112" s="4">
        <v>25</v>
      </c>
      <c r="P112" s="4">
        <v>25.6</v>
      </c>
      <c r="Q112" s="5">
        <v>8709</v>
      </c>
      <c r="R112" s="5">
        <v>6518</v>
      </c>
      <c r="S112" s="5">
        <v>1941</v>
      </c>
      <c r="T112" s="5">
        <v>283</v>
      </c>
      <c r="U112" s="5">
        <v>9337</v>
      </c>
      <c r="V112" s="5">
        <v>6755</v>
      </c>
      <c r="W112" s="5">
        <v>2323</v>
      </c>
      <c r="X112" s="5">
        <v>266</v>
      </c>
    </row>
    <row r="113" spans="1:24" x14ac:dyDescent="0.2">
      <c r="A113" t="s">
        <v>105</v>
      </c>
      <c r="B113" s="4">
        <v>37.700000000000003</v>
      </c>
      <c r="C113" s="4">
        <v>37</v>
      </c>
      <c r="D113" s="4">
        <v>38.5</v>
      </c>
      <c r="E113" s="4">
        <v>36.200000000000003</v>
      </c>
      <c r="F113" s="4">
        <v>35.200000000000003</v>
      </c>
      <c r="G113" s="4">
        <v>37</v>
      </c>
      <c r="H113" s="4">
        <v>38.1</v>
      </c>
      <c r="I113" s="4">
        <v>37.200000000000003</v>
      </c>
      <c r="J113" s="4">
        <v>38.799999999999997</v>
      </c>
      <c r="K113" s="4">
        <v>32.4</v>
      </c>
      <c r="L113" s="4">
        <v>31.8</v>
      </c>
      <c r="M113" s="4">
        <v>33.5</v>
      </c>
      <c r="N113" s="4">
        <v>21.6</v>
      </c>
      <c r="O113" s="4">
        <v>22</v>
      </c>
      <c r="P113" s="4">
        <v>21.1</v>
      </c>
      <c r="Q113" s="5">
        <v>19652</v>
      </c>
      <c r="R113" s="5">
        <v>18728</v>
      </c>
      <c r="S113" s="5">
        <v>343</v>
      </c>
      <c r="T113" s="5">
        <v>2982</v>
      </c>
      <c r="U113" s="5">
        <v>19913</v>
      </c>
      <c r="V113" s="5">
        <v>19095</v>
      </c>
      <c r="W113" s="5">
        <v>244</v>
      </c>
      <c r="X113" s="5">
        <v>2766</v>
      </c>
    </row>
    <row r="114" spans="1:24" x14ac:dyDescent="0.2">
      <c r="A114" t="s">
        <v>106</v>
      </c>
      <c r="B114" s="4">
        <v>33.700000000000003</v>
      </c>
      <c r="C114" s="4">
        <v>31.9</v>
      </c>
      <c r="D114" s="4">
        <v>35.9</v>
      </c>
      <c r="E114" s="4">
        <v>33.5</v>
      </c>
      <c r="F114" s="4">
        <v>31.4</v>
      </c>
      <c r="G114" s="4">
        <v>35.700000000000003</v>
      </c>
      <c r="H114" s="4">
        <v>37.9</v>
      </c>
      <c r="I114" s="4">
        <v>35.1</v>
      </c>
      <c r="J114" s="4">
        <v>40.6</v>
      </c>
      <c r="K114" s="4">
        <v>31.7</v>
      </c>
      <c r="L114" s="4">
        <v>29.9</v>
      </c>
      <c r="M114" s="4">
        <v>33.4</v>
      </c>
      <c r="N114" s="4">
        <v>25.3</v>
      </c>
      <c r="O114" s="4">
        <v>25.3</v>
      </c>
      <c r="P114" s="4">
        <v>25.3</v>
      </c>
      <c r="Q114" s="5">
        <v>98909</v>
      </c>
      <c r="R114" s="5">
        <v>48236</v>
      </c>
      <c r="S114" s="5">
        <v>44553</v>
      </c>
      <c r="T114" s="5">
        <v>8079</v>
      </c>
      <c r="U114" s="5">
        <v>101670</v>
      </c>
      <c r="V114" s="5">
        <v>46781</v>
      </c>
      <c r="W114" s="5">
        <v>48441</v>
      </c>
      <c r="X114" s="5">
        <v>7101</v>
      </c>
    </row>
    <row r="115" spans="1:24" x14ac:dyDescent="0.2">
      <c r="A115" t="s">
        <v>107</v>
      </c>
      <c r="B115" s="4">
        <v>36</v>
      </c>
      <c r="C115" s="4">
        <v>34.200000000000003</v>
      </c>
      <c r="D115" s="4">
        <v>37.5</v>
      </c>
      <c r="E115" s="4">
        <v>34.700000000000003</v>
      </c>
      <c r="F115" s="4">
        <v>33.1</v>
      </c>
      <c r="G115" s="4">
        <v>36</v>
      </c>
      <c r="H115" s="4">
        <v>39</v>
      </c>
      <c r="I115" s="4">
        <v>38</v>
      </c>
      <c r="J115" s="4">
        <v>39.9</v>
      </c>
      <c r="K115" s="4">
        <v>31.5</v>
      </c>
      <c r="L115" s="4">
        <v>28.2</v>
      </c>
      <c r="M115" s="4">
        <v>33.5</v>
      </c>
      <c r="N115" s="4">
        <v>23.6</v>
      </c>
      <c r="O115" s="4">
        <v>23.7</v>
      </c>
      <c r="P115" s="4">
        <v>23.6</v>
      </c>
      <c r="Q115" s="5">
        <v>50178</v>
      </c>
      <c r="R115" s="5">
        <v>27343</v>
      </c>
      <c r="S115" s="5">
        <v>21014</v>
      </c>
      <c r="T115" s="5">
        <v>2725</v>
      </c>
      <c r="U115" s="5">
        <v>55295</v>
      </c>
      <c r="V115" s="5">
        <v>28371</v>
      </c>
      <c r="W115" s="5">
        <v>25033</v>
      </c>
      <c r="X115" s="5">
        <v>2822</v>
      </c>
    </row>
    <row r="116" spans="1:24" x14ac:dyDescent="0.2">
      <c r="A116" t="s">
        <v>108</v>
      </c>
      <c r="B116" s="4">
        <v>39.9</v>
      </c>
      <c r="C116" s="4">
        <v>38.9</v>
      </c>
      <c r="D116" s="4">
        <v>40.6</v>
      </c>
      <c r="E116" s="4">
        <v>39.1</v>
      </c>
      <c r="F116" s="4">
        <v>38.1</v>
      </c>
      <c r="G116" s="4">
        <v>39.799999999999997</v>
      </c>
      <c r="H116" s="4">
        <v>39.9</v>
      </c>
      <c r="I116" s="4">
        <v>39</v>
      </c>
      <c r="J116" s="4">
        <v>40.6</v>
      </c>
      <c r="K116" s="4">
        <v>38.4</v>
      </c>
      <c r="L116" s="4">
        <v>37.5</v>
      </c>
      <c r="M116" s="4">
        <v>38.9</v>
      </c>
      <c r="N116" s="4">
        <v>24.2</v>
      </c>
      <c r="O116" s="4">
        <v>23.9</v>
      </c>
      <c r="P116" s="4">
        <v>24.8</v>
      </c>
      <c r="Q116" s="5">
        <v>17623</v>
      </c>
      <c r="R116" s="5">
        <v>15619</v>
      </c>
      <c r="S116" s="5">
        <v>942</v>
      </c>
      <c r="T116" s="5">
        <v>930</v>
      </c>
      <c r="U116" s="5">
        <v>18342</v>
      </c>
      <c r="V116" s="5">
        <v>16237</v>
      </c>
      <c r="W116" s="5">
        <v>1048</v>
      </c>
      <c r="X116" s="5">
        <v>818</v>
      </c>
    </row>
    <row r="117" spans="1:24" x14ac:dyDescent="0.2">
      <c r="A117" t="s">
        <v>109</v>
      </c>
      <c r="B117" s="4">
        <v>42.8</v>
      </c>
      <c r="C117" s="4">
        <v>41.5</v>
      </c>
      <c r="D117" s="4">
        <v>43.9</v>
      </c>
      <c r="E117" s="4">
        <v>40.1</v>
      </c>
      <c r="F117" s="4">
        <v>39.200000000000003</v>
      </c>
      <c r="G117" s="4">
        <v>40.9</v>
      </c>
      <c r="H117" s="4">
        <v>41</v>
      </c>
      <c r="I117" s="4">
        <v>40.4</v>
      </c>
      <c r="J117" s="4">
        <v>41.5</v>
      </c>
      <c r="K117" s="4">
        <v>40.299999999999997</v>
      </c>
      <c r="L117" s="4">
        <v>37.1</v>
      </c>
      <c r="M117" s="4">
        <v>42.5</v>
      </c>
      <c r="N117" s="4">
        <v>22.8</v>
      </c>
      <c r="O117" s="4">
        <v>23</v>
      </c>
      <c r="P117" s="4">
        <v>22</v>
      </c>
      <c r="Q117" s="5">
        <v>7368</v>
      </c>
      <c r="R117" s="5">
        <v>5851</v>
      </c>
      <c r="S117" s="5">
        <v>1298</v>
      </c>
      <c r="T117" s="5">
        <v>328</v>
      </c>
      <c r="U117" s="5">
        <v>7503</v>
      </c>
      <c r="V117" s="5">
        <v>5965</v>
      </c>
      <c r="W117" s="5">
        <v>1300</v>
      </c>
      <c r="X117" s="5">
        <v>259</v>
      </c>
    </row>
    <row r="118" spans="1:24" x14ac:dyDescent="0.2">
      <c r="A118" t="s">
        <v>110</v>
      </c>
      <c r="B118" s="4">
        <v>35.799999999999997</v>
      </c>
      <c r="C118" s="4">
        <v>34.6</v>
      </c>
      <c r="D118" s="4">
        <v>36.9</v>
      </c>
      <c r="E118" s="4">
        <v>33.799999999999997</v>
      </c>
      <c r="F118" s="4">
        <v>33</v>
      </c>
      <c r="G118" s="4">
        <v>34.5</v>
      </c>
      <c r="H118" s="4">
        <v>35.1</v>
      </c>
      <c r="I118" s="4">
        <v>34.6</v>
      </c>
      <c r="J118" s="4">
        <v>35.5</v>
      </c>
      <c r="K118" s="4">
        <v>31.3</v>
      </c>
      <c r="L118" s="4">
        <v>28.6</v>
      </c>
      <c r="M118" s="4">
        <v>33</v>
      </c>
      <c r="N118" s="4">
        <v>24.7</v>
      </c>
      <c r="O118" s="4">
        <v>22.2</v>
      </c>
      <c r="P118" s="4">
        <v>26.9</v>
      </c>
      <c r="Q118" s="5">
        <v>74343</v>
      </c>
      <c r="R118" s="5">
        <v>58483</v>
      </c>
      <c r="S118" s="5">
        <v>13196</v>
      </c>
      <c r="T118" s="5">
        <v>4404</v>
      </c>
      <c r="U118" s="5">
        <v>77895</v>
      </c>
      <c r="V118" s="5">
        <v>59961</v>
      </c>
      <c r="W118" s="5">
        <v>15030</v>
      </c>
      <c r="X118" s="5">
        <v>4471</v>
      </c>
    </row>
    <row r="119" spans="1:24" x14ac:dyDescent="0.2">
      <c r="A119" t="s">
        <v>111</v>
      </c>
      <c r="B119" s="4">
        <v>36.200000000000003</v>
      </c>
      <c r="C119" s="4">
        <v>34.799999999999997</v>
      </c>
      <c r="D119" s="4">
        <v>37.6</v>
      </c>
      <c r="E119" s="4">
        <v>33.299999999999997</v>
      </c>
      <c r="F119" s="4">
        <v>31.8</v>
      </c>
      <c r="G119" s="4">
        <v>34.799999999999997</v>
      </c>
      <c r="H119" s="4">
        <v>42.7</v>
      </c>
      <c r="I119" s="4">
        <v>41.6</v>
      </c>
      <c r="J119" s="4">
        <v>43.7</v>
      </c>
      <c r="K119" s="4">
        <v>24.6</v>
      </c>
      <c r="L119" s="4">
        <v>23.3</v>
      </c>
      <c r="M119" s="4">
        <v>26.4</v>
      </c>
      <c r="N119" s="4">
        <v>25.6</v>
      </c>
      <c r="O119" s="4">
        <v>26.6</v>
      </c>
      <c r="P119" s="4">
        <v>23</v>
      </c>
      <c r="Q119" s="5">
        <v>12835</v>
      </c>
      <c r="R119" s="5">
        <v>7055</v>
      </c>
      <c r="S119" s="5">
        <v>5343</v>
      </c>
      <c r="T119" s="5">
        <v>1081</v>
      </c>
      <c r="U119" s="5">
        <v>13885</v>
      </c>
      <c r="V119" s="5">
        <v>7042</v>
      </c>
      <c r="W119" s="5">
        <v>6348</v>
      </c>
      <c r="X119" s="5">
        <v>906</v>
      </c>
    </row>
    <row r="120" spans="1:24" x14ac:dyDescent="0.2">
      <c r="A120" t="s">
        <v>112</v>
      </c>
      <c r="B120" s="4">
        <v>45</v>
      </c>
      <c r="C120" s="4">
        <v>44.2</v>
      </c>
      <c r="D120" s="4">
        <v>45.8</v>
      </c>
      <c r="E120" s="4">
        <v>42.1</v>
      </c>
      <c r="F120" s="4">
        <v>41.1</v>
      </c>
      <c r="G120" s="4">
        <v>43.1</v>
      </c>
      <c r="H120" s="4">
        <v>42.6</v>
      </c>
      <c r="I120" s="4">
        <v>41.6</v>
      </c>
      <c r="J120" s="4">
        <v>43.6</v>
      </c>
      <c r="K120" s="4">
        <v>36.200000000000003</v>
      </c>
      <c r="L120" s="4">
        <v>32.6</v>
      </c>
      <c r="M120" s="4">
        <v>43.5</v>
      </c>
      <c r="N120" s="4">
        <v>25.7</v>
      </c>
      <c r="O120" s="4">
        <v>26.3</v>
      </c>
      <c r="P120" s="4">
        <v>24.4</v>
      </c>
      <c r="Q120" s="5">
        <v>14955</v>
      </c>
      <c r="R120" s="5">
        <v>14285</v>
      </c>
      <c r="S120" s="5">
        <v>271</v>
      </c>
      <c r="T120" s="5">
        <v>484</v>
      </c>
      <c r="U120" s="5">
        <v>15354</v>
      </c>
      <c r="V120" s="5">
        <v>14692</v>
      </c>
      <c r="W120" s="5">
        <v>230</v>
      </c>
      <c r="X120" s="5">
        <v>498</v>
      </c>
    </row>
    <row r="121" spans="1:24" x14ac:dyDescent="0.2">
      <c r="A121" t="s">
        <v>113</v>
      </c>
      <c r="B121" s="4">
        <v>38.799999999999997</v>
      </c>
      <c r="C121" s="4">
        <v>37.799999999999997</v>
      </c>
      <c r="D121" s="4">
        <v>39.799999999999997</v>
      </c>
      <c r="E121" s="4">
        <v>38.4</v>
      </c>
      <c r="F121" s="4">
        <v>37.200000000000003</v>
      </c>
      <c r="G121" s="4">
        <v>39.299999999999997</v>
      </c>
      <c r="H121" s="4">
        <v>39.200000000000003</v>
      </c>
      <c r="I121" s="4">
        <v>38.299999999999997</v>
      </c>
      <c r="J121" s="4">
        <v>40</v>
      </c>
      <c r="K121" s="4">
        <v>38</v>
      </c>
      <c r="L121" s="4">
        <v>35.1</v>
      </c>
      <c r="M121" s="4">
        <v>40.200000000000003</v>
      </c>
      <c r="N121" s="4">
        <v>22.3</v>
      </c>
      <c r="O121" s="4">
        <v>23.8</v>
      </c>
      <c r="P121" s="4">
        <v>19.600000000000001</v>
      </c>
      <c r="Q121" s="5">
        <v>9494</v>
      </c>
      <c r="R121" s="5">
        <v>8301</v>
      </c>
      <c r="S121" s="5">
        <v>887</v>
      </c>
      <c r="T121" s="5">
        <v>547</v>
      </c>
      <c r="U121" s="5">
        <v>9609</v>
      </c>
      <c r="V121" s="5">
        <v>8408</v>
      </c>
      <c r="W121" s="5">
        <v>926</v>
      </c>
      <c r="X121" s="5">
        <v>448</v>
      </c>
    </row>
    <row r="122" spans="1:24" x14ac:dyDescent="0.2">
      <c r="A122" t="s">
        <v>114</v>
      </c>
      <c r="B122" s="4">
        <v>40.4</v>
      </c>
      <c r="C122" s="4">
        <v>39.700000000000003</v>
      </c>
      <c r="D122" s="4">
        <v>40.9</v>
      </c>
      <c r="E122" s="4">
        <v>38.5</v>
      </c>
      <c r="F122" s="4">
        <v>38.4</v>
      </c>
      <c r="G122" s="4">
        <v>38.700000000000003</v>
      </c>
      <c r="H122" s="4">
        <v>38.4</v>
      </c>
      <c r="I122" s="4">
        <v>38.299999999999997</v>
      </c>
      <c r="J122" s="4">
        <v>38.4</v>
      </c>
      <c r="K122" s="4">
        <v>42.6</v>
      </c>
      <c r="L122" s="4">
        <v>42.8</v>
      </c>
      <c r="M122" s="4">
        <v>42.4</v>
      </c>
      <c r="N122" s="4">
        <v>30.5</v>
      </c>
      <c r="O122" s="4">
        <v>31.8</v>
      </c>
      <c r="P122" s="4">
        <v>28.3</v>
      </c>
      <c r="Q122" s="5">
        <v>8871</v>
      </c>
      <c r="R122" s="5">
        <v>7788</v>
      </c>
      <c r="S122" s="5">
        <v>868</v>
      </c>
      <c r="T122" s="5">
        <v>149</v>
      </c>
      <c r="U122" s="5">
        <v>9070</v>
      </c>
      <c r="V122" s="5">
        <v>7885</v>
      </c>
      <c r="W122" s="5">
        <v>988</v>
      </c>
      <c r="X122" s="5">
        <v>136</v>
      </c>
    </row>
    <row r="123" spans="1:24" x14ac:dyDescent="0.2">
      <c r="A123" t="s">
        <v>115</v>
      </c>
      <c r="B123" s="4">
        <v>36.799999999999997</v>
      </c>
      <c r="C123" s="4">
        <v>35.4</v>
      </c>
      <c r="D123" s="4">
        <v>38.4</v>
      </c>
      <c r="E123" s="4">
        <v>36.200000000000003</v>
      </c>
      <c r="F123" s="4">
        <v>34.5</v>
      </c>
      <c r="G123" s="4">
        <v>37.9</v>
      </c>
      <c r="H123" s="4">
        <v>39.5</v>
      </c>
      <c r="I123" s="4">
        <v>38</v>
      </c>
      <c r="J123" s="4">
        <v>41</v>
      </c>
      <c r="K123" s="4">
        <v>34.1</v>
      </c>
      <c r="L123" s="4">
        <v>30.5</v>
      </c>
      <c r="M123" s="4">
        <v>37</v>
      </c>
      <c r="N123" s="4">
        <v>21.7</v>
      </c>
      <c r="O123" s="4">
        <v>22.8</v>
      </c>
      <c r="P123" s="4">
        <v>19.7</v>
      </c>
      <c r="Q123" s="5">
        <v>20337</v>
      </c>
      <c r="R123" s="5">
        <v>17088</v>
      </c>
      <c r="S123" s="5">
        <v>2510</v>
      </c>
      <c r="T123" s="5">
        <v>3017</v>
      </c>
      <c r="U123" s="5">
        <v>21187</v>
      </c>
      <c r="V123" s="5">
        <v>17531</v>
      </c>
      <c r="W123" s="5">
        <v>2955</v>
      </c>
      <c r="X123" s="5">
        <v>2412</v>
      </c>
    </row>
    <row r="124" spans="1:24" x14ac:dyDescent="0.2">
      <c r="A124" t="s">
        <v>116</v>
      </c>
      <c r="B124" s="4">
        <v>43.4</v>
      </c>
      <c r="C124" s="4">
        <v>43.6</v>
      </c>
      <c r="D124" s="4">
        <v>43.3</v>
      </c>
      <c r="E124" s="4">
        <v>41.1</v>
      </c>
      <c r="F124" s="4">
        <v>40.6</v>
      </c>
      <c r="G124" s="4">
        <v>41.5</v>
      </c>
      <c r="H124" s="4">
        <v>44.4</v>
      </c>
      <c r="I124" s="4">
        <v>44.6</v>
      </c>
      <c r="J124" s="4">
        <v>44.3</v>
      </c>
      <c r="K124" s="4">
        <v>36.9</v>
      </c>
      <c r="L124" s="4">
        <v>32.9</v>
      </c>
      <c r="M124" s="4">
        <v>38.4</v>
      </c>
      <c r="N124" s="4">
        <v>24.6</v>
      </c>
      <c r="O124" s="4">
        <v>25.3</v>
      </c>
      <c r="P124" s="4">
        <v>24.1</v>
      </c>
      <c r="Q124" s="5">
        <v>4930</v>
      </c>
      <c r="R124" s="5">
        <v>3393</v>
      </c>
      <c r="S124" s="5">
        <v>1374</v>
      </c>
      <c r="T124" s="5">
        <v>213</v>
      </c>
      <c r="U124" s="5">
        <v>6466</v>
      </c>
      <c r="V124" s="5">
        <v>4063</v>
      </c>
      <c r="W124" s="5">
        <v>2247</v>
      </c>
      <c r="X124" s="5">
        <v>192</v>
      </c>
    </row>
    <row r="125" spans="1:24" x14ac:dyDescent="0.2">
      <c r="A125" t="s">
        <v>117</v>
      </c>
      <c r="B125" s="4">
        <v>45.7</v>
      </c>
      <c r="C125" s="4">
        <v>45</v>
      </c>
      <c r="D125" s="4">
        <v>46.3</v>
      </c>
      <c r="E125" s="4">
        <v>43.5</v>
      </c>
      <c r="F125" s="4">
        <v>42.8</v>
      </c>
      <c r="G125" s="4">
        <v>44.2</v>
      </c>
      <c r="H125" s="4">
        <v>49.1</v>
      </c>
      <c r="I125" s="4">
        <v>48.4</v>
      </c>
      <c r="J125" s="4">
        <v>49.7</v>
      </c>
      <c r="K125" s="4">
        <v>34.299999999999997</v>
      </c>
      <c r="L125" s="4">
        <v>33.1</v>
      </c>
      <c r="M125" s="4">
        <v>35.6</v>
      </c>
      <c r="N125" s="4">
        <v>24</v>
      </c>
      <c r="O125" s="4">
        <v>24.8</v>
      </c>
      <c r="P125" s="4">
        <v>22.6</v>
      </c>
      <c r="Q125" s="5">
        <v>10374</v>
      </c>
      <c r="R125" s="5">
        <v>7409</v>
      </c>
      <c r="S125" s="5">
        <v>2721</v>
      </c>
      <c r="T125" s="5">
        <v>806</v>
      </c>
      <c r="U125" s="5">
        <v>10979</v>
      </c>
      <c r="V125" s="5">
        <v>7583</v>
      </c>
      <c r="W125" s="5">
        <v>3137</v>
      </c>
      <c r="X125" s="5">
        <v>642</v>
      </c>
    </row>
    <row r="126" spans="1:24" x14ac:dyDescent="0.2">
      <c r="A126" t="s">
        <v>118</v>
      </c>
      <c r="B126" s="4">
        <v>51.9</v>
      </c>
      <c r="C126" s="4">
        <v>49.8</v>
      </c>
      <c r="D126" s="4">
        <v>53.9</v>
      </c>
      <c r="E126" s="4">
        <v>46.4</v>
      </c>
      <c r="F126" s="4">
        <v>45.9</v>
      </c>
      <c r="G126" s="4">
        <v>47</v>
      </c>
      <c r="H126" s="4">
        <v>56.2</v>
      </c>
      <c r="I126" s="4">
        <v>57.2</v>
      </c>
      <c r="J126" s="4">
        <v>55.5</v>
      </c>
      <c r="K126" s="4">
        <v>37.9</v>
      </c>
      <c r="L126" s="4">
        <v>36.4</v>
      </c>
      <c r="M126" s="4">
        <v>39.9</v>
      </c>
      <c r="N126" s="4">
        <v>22</v>
      </c>
      <c r="O126" s="4">
        <v>22.5</v>
      </c>
      <c r="P126" s="4">
        <v>19.5</v>
      </c>
      <c r="Q126" s="5">
        <v>1122</v>
      </c>
      <c r="R126" s="5">
        <v>581</v>
      </c>
      <c r="S126" s="5">
        <v>523</v>
      </c>
      <c r="T126" s="5">
        <v>17</v>
      </c>
      <c r="U126" s="5">
        <v>1180</v>
      </c>
      <c r="V126" s="5">
        <v>592</v>
      </c>
      <c r="W126" s="5">
        <v>568</v>
      </c>
      <c r="X126" s="5">
        <v>16</v>
      </c>
    </row>
    <row r="127" spans="1:24" x14ac:dyDescent="0.2">
      <c r="A127" t="s">
        <v>119</v>
      </c>
      <c r="B127" s="4">
        <v>48.4</v>
      </c>
      <c r="C127" s="4">
        <v>47.1</v>
      </c>
      <c r="D127" s="4">
        <v>49.7</v>
      </c>
      <c r="E127" s="4">
        <v>45.8</v>
      </c>
      <c r="F127" s="4">
        <v>44.1</v>
      </c>
      <c r="G127" s="4">
        <v>47.5</v>
      </c>
      <c r="H127" s="4">
        <v>47.4</v>
      </c>
      <c r="I127" s="4">
        <v>45.8</v>
      </c>
      <c r="J127" s="4">
        <v>48.9</v>
      </c>
      <c r="K127" s="4">
        <v>18.399999999999999</v>
      </c>
      <c r="L127" s="4">
        <v>18.5</v>
      </c>
      <c r="M127" s="4">
        <v>18</v>
      </c>
      <c r="N127" s="4">
        <v>24.6</v>
      </c>
      <c r="O127" s="4">
        <v>25.4</v>
      </c>
      <c r="P127" s="4">
        <v>23.6</v>
      </c>
      <c r="Q127" s="5">
        <v>8033</v>
      </c>
      <c r="R127" s="5">
        <v>7633</v>
      </c>
      <c r="S127" s="5">
        <v>133</v>
      </c>
      <c r="T127" s="5">
        <v>771</v>
      </c>
      <c r="U127" s="5">
        <v>8248</v>
      </c>
      <c r="V127" s="5">
        <v>7852</v>
      </c>
      <c r="W127" s="5">
        <v>124</v>
      </c>
      <c r="X127" s="5">
        <v>570</v>
      </c>
    </row>
    <row r="128" spans="1:24" x14ac:dyDescent="0.2">
      <c r="A128" t="s">
        <v>120</v>
      </c>
      <c r="B128" s="4">
        <v>43.6</v>
      </c>
      <c r="C128" s="4">
        <v>40.200000000000003</v>
      </c>
      <c r="D128" s="4">
        <v>45.8</v>
      </c>
      <c r="E128" s="4">
        <v>42.8</v>
      </c>
      <c r="F128" s="4">
        <v>40.299999999999997</v>
      </c>
      <c r="G128" s="4">
        <v>44.7</v>
      </c>
      <c r="H128" s="4">
        <v>50.9</v>
      </c>
      <c r="I128" s="4">
        <v>49.4</v>
      </c>
      <c r="J128" s="4">
        <v>52.4</v>
      </c>
      <c r="K128" s="4">
        <v>37.299999999999997</v>
      </c>
      <c r="L128" s="4">
        <v>33.1</v>
      </c>
      <c r="M128" s="4">
        <v>40.5</v>
      </c>
      <c r="N128" s="4">
        <v>23.8</v>
      </c>
      <c r="O128" s="4">
        <v>25.5</v>
      </c>
      <c r="P128" s="4">
        <v>21.6</v>
      </c>
      <c r="Q128" s="5">
        <v>3350</v>
      </c>
      <c r="R128" s="5">
        <v>1323</v>
      </c>
      <c r="S128" s="5">
        <v>1974</v>
      </c>
      <c r="T128" s="5">
        <v>96</v>
      </c>
      <c r="U128" s="5">
        <v>3843</v>
      </c>
      <c r="V128" s="5">
        <v>1369</v>
      </c>
      <c r="W128" s="5">
        <v>2409</v>
      </c>
      <c r="X128" s="5">
        <v>63</v>
      </c>
    </row>
    <row r="129" spans="1:24" x14ac:dyDescent="0.2">
      <c r="A129" t="s">
        <v>121</v>
      </c>
      <c r="B129" s="4">
        <v>33.9</v>
      </c>
      <c r="C129" s="4">
        <v>31.8</v>
      </c>
      <c r="D129" s="4">
        <v>36</v>
      </c>
      <c r="E129" s="4">
        <v>33.200000000000003</v>
      </c>
      <c r="F129" s="4">
        <v>31.4</v>
      </c>
      <c r="G129" s="4">
        <v>35.200000000000003</v>
      </c>
      <c r="H129" s="4">
        <v>39.299999999999997</v>
      </c>
      <c r="I129" s="4">
        <v>36.5</v>
      </c>
      <c r="J129" s="4">
        <v>42.3</v>
      </c>
      <c r="K129" s="4">
        <v>30.9</v>
      </c>
      <c r="L129" s="4">
        <v>29.2</v>
      </c>
      <c r="M129" s="4">
        <v>32.5</v>
      </c>
      <c r="N129" s="4">
        <v>24.5</v>
      </c>
      <c r="O129" s="4">
        <v>23.7</v>
      </c>
      <c r="P129" s="4">
        <v>25.5</v>
      </c>
      <c r="Q129" s="5">
        <v>97820</v>
      </c>
      <c r="R129" s="5">
        <v>40428</v>
      </c>
      <c r="S129" s="5">
        <v>52447</v>
      </c>
      <c r="T129" s="5">
        <v>5088</v>
      </c>
      <c r="U129" s="5">
        <v>103973</v>
      </c>
      <c r="V129" s="5">
        <v>38758</v>
      </c>
      <c r="W129" s="5">
        <v>59808</v>
      </c>
      <c r="X129" s="5">
        <v>4561</v>
      </c>
    </row>
    <row r="130" spans="1:24" x14ac:dyDescent="0.2">
      <c r="A130" t="s">
        <v>122</v>
      </c>
      <c r="B130" s="4">
        <v>38.1</v>
      </c>
      <c r="C130" s="4">
        <v>36.1</v>
      </c>
      <c r="D130" s="4">
        <v>39.5</v>
      </c>
      <c r="E130" s="4">
        <v>36.9</v>
      </c>
      <c r="F130" s="4">
        <v>35.200000000000003</v>
      </c>
      <c r="G130" s="4">
        <v>38.299999999999997</v>
      </c>
      <c r="H130" s="4">
        <v>45.8</v>
      </c>
      <c r="I130" s="4">
        <v>44.2</v>
      </c>
      <c r="J130" s="4">
        <v>46.9</v>
      </c>
      <c r="K130" s="4">
        <v>32.5</v>
      </c>
      <c r="L130" s="4">
        <v>29.3</v>
      </c>
      <c r="M130" s="4">
        <v>34.4</v>
      </c>
      <c r="N130" s="4">
        <v>24.8</v>
      </c>
      <c r="O130" s="4">
        <v>25</v>
      </c>
      <c r="P130" s="4">
        <v>24.4</v>
      </c>
      <c r="Q130" s="5">
        <v>41914</v>
      </c>
      <c r="R130" s="5">
        <v>18894</v>
      </c>
      <c r="S130" s="5">
        <v>21073</v>
      </c>
      <c r="T130" s="5">
        <v>4683</v>
      </c>
      <c r="U130" s="5">
        <v>46942</v>
      </c>
      <c r="V130" s="5">
        <v>19461</v>
      </c>
      <c r="W130" s="5">
        <v>25289</v>
      </c>
      <c r="X130" s="5">
        <v>4216</v>
      </c>
    </row>
    <row r="131" spans="1:24" x14ac:dyDescent="0.2">
      <c r="A131" t="s">
        <v>123</v>
      </c>
      <c r="B131" s="4">
        <v>39.200000000000003</v>
      </c>
      <c r="C131" s="4">
        <v>39</v>
      </c>
      <c r="D131" s="4">
        <v>39.4</v>
      </c>
      <c r="E131" s="4">
        <v>37.1</v>
      </c>
      <c r="F131" s="4">
        <v>36.700000000000003</v>
      </c>
      <c r="G131" s="4">
        <v>37.4</v>
      </c>
      <c r="H131" s="4">
        <v>38.1</v>
      </c>
      <c r="I131" s="4">
        <v>38.1</v>
      </c>
      <c r="J131" s="4">
        <v>38</v>
      </c>
      <c r="K131" s="4">
        <v>36.4</v>
      </c>
      <c r="L131" s="4">
        <v>34.6</v>
      </c>
      <c r="M131" s="4">
        <v>37.6</v>
      </c>
      <c r="N131" s="4">
        <v>18.399999999999999</v>
      </c>
      <c r="O131" s="4">
        <v>25.5</v>
      </c>
      <c r="P131" s="4">
        <v>16</v>
      </c>
      <c r="Q131" s="5">
        <v>2444</v>
      </c>
      <c r="R131" s="5">
        <v>1935</v>
      </c>
      <c r="S131" s="5">
        <v>465</v>
      </c>
      <c r="T131" s="5">
        <v>107</v>
      </c>
      <c r="U131" s="5">
        <v>2724</v>
      </c>
      <c r="V131" s="5">
        <v>2043</v>
      </c>
      <c r="W131" s="5">
        <v>635</v>
      </c>
      <c r="X131" s="5">
        <v>116</v>
      </c>
    </row>
    <row r="132" spans="1:24" x14ac:dyDescent="0.2">
      <c r="A132" t="s">
        <v>124</v>
      </c>
      <c r="B132" s="4">
        <v>41.3</v>
      </c>
      <c r="C132" s="4">
        <v>39.1</v>
      </c>
      <c r="D132" s="4">
        <v>43.4</v>
      </c>
      <c r="E132" s="4">
        <v>39.5</v>
      </c>
      <c r="F132" s="4">
        <v>37.299999999999997</v>
      </c>
      <c r="G132" s="4">
        <v>41.5</v>
      </c>
      <c r="H132" s="4">
        <v>44</v>
      </c>
      <c r="I132" s="4">
        <v>42.6</v>
      </c>
      <c r="J132" s="4">
        <v>45.5</v>
      </c>
      <c r="K132" s="4">
        <v>33.1</v>
      </c>
      <c r="L132" s="4">
        <v>30.4</v>
      </c>
      <c r="M132" s="4">
        <v>35.6</v>
      </c>
      <c r="N132" s="4">
        <v>24</v>
      </c>
      <c r="O132" s="4">
        <v>22.5</v>
      </c>
      <c r="P132" s="4">
        <v>24.5</v>
      </c>
      <c r="Q132" s="5">
        <v>6955</v>
      </c>
      <c r="R132" s="5">
        <v>3924</v>
      </c>
      <c r="S132" s="5">
        <v>2873</v>
      </c>
      <c r="T132" s="5">
        <v>142</v>
      </c>
      <c r="U132" s="5">
        <v>7207</v>
      </c>
      <c r="V132" s="5">
        <v>4015</v>
      </c>
      <c r="W132" s="5">
        <v>3034</v>
      </c>
      <c r="X132" s="5">
        <v>122</v>
      </c>
    </row>
    <row r="133" spans="1:24" x14ac:dyDescent="0.2">
      <c r="A133" t="s">
        <v>125</v>
      </c>
      <c r="B133" s="4">
        <v>45</v>
      </c>
      <c r="C133" s="4">
        <v>43</v>
      </c>
      <c r="D133" s="4">
        <v>46.8</v>
      </c>
      <c r="E133" s="4">
        <v>43.7</v>
      </c>
      <c r="F133" s="4">
        <v>42.2</v>
      </c>
      <c r="G133" s="4">
        <v>44.9</v>
      </c>
      <c r="H133" s="4">
        <v>48.5</v>
      </c>
      <c r="I133" s="4">
        <v>47.7</v>
      </c>
      <c r="J133" s="4">
        <v>49.2</v>
      </c>
      <c r="K133" s="4">
        <v>34.5</v>
      </c>
      <c r="L133" s="4">
        <v>31.9</v>
      </c>
      <c r="M133" s="4">
        <v>36.4</v>
      </c>
      <c r="N133" s="4">
        <v>23</v>
      </c>
      <c r="O133" s="4">
        <v>23.5</v>
      </c>
      <c r="P133" s="4">
        <v>22.5</v>
      </c>
      <c r="Q133" s="5">
        <v>4142</v>
      </c>
      <c r="R133" s="5">
        <v>2750</v>
      </c>
      <c r="S133" s="5">
        <v>1300</v>
      </c>
      <c r="T133" s="5">
        <v>129</v>
      </c>
      <c r="U133" s="5">
        <v>4505</v>
      </c>
      <c r="V133" s="5">
        <v>2836</v>
      </c>
      <c r="W133" s="5">
        <v>1567</v>
      </c>
      <c r="X133" s="5">
        <v>118</v>
      </c>
    </row>
    <row r="134" spans="1:24" x14ac:dyDescent="0.2">
      <c r="A134" t="s">
        <v>126</v>
      </c>
      <c r="B134" s="4">
        <v>38.6</v>
      </c>
      <c r="C134" s="4">
        <v>37.1</v>
      </c>
      <c r="D134" s="4">
        <v>40.1</v>
      </c>
      <c r="E134" s="4">
        <v>37.200000000000003</v>
      </c>
      <c r="F134" s="4">
        <v>35.6</v>
      </c>
      <c r="G134" s="4">
        <v>38.5</v>
      </c>
      <c r="H134" s="4">
        <v>41.4</v>
      </c>
      <c r="I134" s="4">
        <v>39.9</v>
      </c>
      <c r="J134" s="4">
        <v>43.1</v>
      </c>
      <c r="K134" s="4">
        <v>30.9</v>
      </c>
      <c r="L134" s="4">
        <v>28.9</v>
      </c>
      <c r="M134" s="4">
        <v>32.799999999999997</v>
      </c>
      <c r="N134" s="4">
        <v>26.3</v>
      </c>
      <c r="O134" s="4">
        <v>27.6</v>
      </c>
      <c r="P134" s="4">
        <v>24.2</v>
      </c>
      <c r="Q134" s="5">
        <v>30906</v>
      </c>
      <c r="R134" s="5">
        <v>19928</v>
      </c>
      <c r="S134" s="5">
        <v>10002</v>
      </c>
      <c r="T134" s="5">
        <v>1601</v>
      </c>
      <c r="U134" s="5">
        <v>33145</v>
      </c>
      <c r="V134" s="5">
        <v>20548</v>
      </c>
      <c r="W134" s="5">
        <v>11501</v>
      </c>
      <c r="X134" s="5">
        <v>1270</v>
      </c>
    </row>
    <row r="135" spans="1:24" x14ac:dyDescent="0.2">
      <c r="A135" t="s">
        <v>127</v>
      </c>
      <c r="B135" s="4">
        <v>40.9</v>
      </c>
      <c r="C135" s="4">
        <v>39.299999999999997</v>
      </c>
      <c r="D135" s="4">
        <v>42.3</v>
      </c>
      <c r="E135" s="4">
        <v>40.700000000000003</v>
      </c>
      <c r="F135" s="4">
        <v>39.700000000000003</v>
      </c>
      <c r="G135" s="4">
        <v>41.8</v>
      </c>
      <c r="H135" s="4">
        <v>42.4</v>
      </c>
      <c r="I135" s="4">
        <v>41.3</v>
      </c>
      <c r="J135" s="4">
        <v>43.4</v>
      </c>
      <c r="K135" s="4">
        <v>37.200000000000003</v>
      </c>
      <c r="L135" s="4">
        <v>35.5</v>
      </c>
      <c r="M135" s="4">
        <v>38.200000000000003</v>
      </c>
      <c r="N135" s="4">
        <v>21.1</v>
      </c>
      <c r="O135" s="4">
        <v>23</v>
      </c>
      <c r="P135" s="4">
        <v>19.8</v>
      </c>
      <c r="Q135" s="5">
        <v>12344</v>
      </c>
      <c r="R135" s="5">
        <v>10445</v>
      </c>
      <c r="S135" s="5">
        <v>1420</v>
      </c>
      <c r="T135" s="5">
        <v>436</v>
      </c>
      <c r="U135" s="5">
        <v>13242</v>
      </c>
      <c r="V135" s="5">
        <v>11243</v>
      </c>
      <c r="W135" s="5">
        <v>1544</v>
      </c>
      <c r="X135" s="5">
        <v>382</v>
      </c>
    </row>
    <row r="136" spans="1:24" x14ac:dyDescent="0.2">
      <c r="A136" t="s">
        <v>128</v>
      </c>
      <c r="B136" s="4">
        <v>37.5</v>
      </c>
      <c r="C136" s="4">
        <v>34.1</v>
      </c>
      <c r="D136" s="4">
        <v>48.5</v>
      </c>
      <c r="E136" s="4">
        <v>37.299999999999997</v>
      </c>
      <c r="F136" s="4">
        <v>34.200000000000003</v>
      </c>
      <c r="G136" s="4">
        <v>45.3</v>
      </c>
      <c r="H136" s="4">
        <v>49.6</v>
      </c>
      <c r="I136" s="4">
        <v>48.3</v>
      </c>
      <c r="J136" s="4">
        <v>51.3</v>
      </c>
      <c r="K136" s="4">
        <v>40.299999999999997</v>
      </c>
      <c r="L136" s="4">
        <v>36.799999999999997</v>
      </c>
      <c r="M136" s="4">
        <v>42.7</v>
      </c>
      <c r="N136" s="4">
        <v>31.1</v>
      </c>
      <c r="O136" s="4">
        <v>31.1</v>
      </c>
      <c r="P136" s="4">
        <v>32.5</v>
      </c>
      <c r="Q136" s="5">
        <v>3630</v>
      </c>
      <c r="R136" s="5">
        <v>1814</v>
      </c>
      <c r="S136" s="5">
        <v>1675</v>
      </c>
      <c r="T136" s="5">
        <v>1513</v>
      </c>
      <c r="U136" s="5">
        <v>2221</v>
      </c>
      <c r="V136" s="5">
        <v>810</v>
      </c>
      <c r="W136" s="5">
        <v>1357</v>
      </c>
      <c r="X136" s="5">
        <v>60</v>
      </c>
    </row>
    <row r="137" spans="1:24" x14ac:dyDescent="0.2">
      <c r="A137" t="s">
        <v>129</v>
      </c>
      <c r="B137" s="4">
        <v>35.4</v>
      </c>
      <c r="C137" s="4">
        <v>33.5</v>
      </c>
      <c r="D137" s="4">
        <v>37.299999999999997</v>
      </c>
      <c r="E137" s="4">
        <v>33.799999999999997</v>
      </c>
      <c r="F137" s="4">
        <v>32</v>
      </c>
      <c r="G137" s="4">
        <v>35.700000000000003</v>
      </c>
      <c r="H137" s="4">
        <v>43.4</v>
      </c>
      <c r="I137" s="4">
        <v>40.799999999999997</v>
      </c>
      <c r="J137" s="4">
        <v>45.6</v>
      </c>
      <c r="K137" s="4">
        <v>29.4</v>
      </c>
      <c r="L137" s="4">
        <v>28</v>
      </c>
      <c r="M137" s="4">
        <v>30.5</v>
      </c>
      <c r="N137" s="4">
        <v>23.3</v>
      </c>
      <c r="O137" s="4">
        <v>23.8</v>
      </c>
      <c r="P137" s="4">
        <v>22.1</v>
      </c>
      <c r="Q137" s="5">
        <v>14580</v>
      </c>
      <c r="R137" s="5">
        <v>6636</v>
      </c>
      <c r="S137" s="5">
        <v>7455</v>
      </c>
      <c r="T137" s="5">
        <v>937</v>
      </c>
      <c r="U137" s="5">
        <v>16199</v>
      </c>
      <c r="V137" s="5">
        <v>6857</v>
      </c>
      <c r="W137" s="5">
        <v>8810</v>
      </c>
      <c r="X137" s="5">
        <v>748</v>
      </c>
    </row>
    <row r="138" spans="1:24" x14ac:dyDescent="0.2">
      <c r="A138" t="s">
        <v>130</v>
      </c>
      <c r="B138" s="4">
        <v>48</v>
      </c>
      <c r="C138" s="4">
        <v>46.4</v>
      </c>
      <c r="D138" s="4">
        <v>49.1</v>
      </c>
      <c r="E138" s="4">
        <v>45.6</v>
      </c>
      <c r="F138" s="4">
        <v>44.7</v>
      </c>
      <c r="G138" s="4">
        <v>46.3</v>
      </c>
      <c r="H138" s="4">
        <v>50.8</v>
      </c>
      <c r="I138" s="4">
        <v>51</v>
      </c>
      <c r="J138" s="4">
        <v>50.7</v>
      </c>
      <c r="K138" s="4">
        <v>40.9</v>
      </c>
      <c r="L138" s="4">
        <v>37.799999999999997</v>
      </c>
      <c r="M138" s="4">
        <v>43.7</v>
      </c>
      <c r="N138" s="4">
        <v>28.3</v>
      </c>
      <c r="O138" s="4">
        <v>25.5</v>
      </c>
      <c r="P138" s="4">
        <v>28.8</v>
      </c>
      <c r="Q138" s="5">
        <v>3020</v>
      </c>
      <c r="R138" s="5">
        <v>1339</v>
      </c>
      <c r="S138" s="5">
        <v>1600</v>
      </c>
      <c r="T138" s="5">
        <v>81</v>
      </c>
      <c r="U138" s="5">
        <v>3317</v>
      </c>
      <c r="V138" s="5">
        <v>1320</v>
      </c>
      <c r="W138" s="5">
        <v>1932</v>
      </c>
      <c r="X138" s="5">
        <v>70</v>
      </c>
    </row>
    <row r="139" spans="1:24" x14ac:dyDescent="0.2">
      <c r="A139" t="s">
        <v>131</v>
      </c>
      <c r="B139" s="4">
        <v>48.9</v>
      </c>
      <c r="C139" s="4">
        <v>45.8</v>
      </c>
      <c r="D139" s="4">
        <v>50.8</v>
      </c>
      <c r="E139" s="4">
        <v>45.9</v>
      </c>
      <c r="F139" s="4">
        <v>44.1</v>
      </c>
      <c r="G139" s="4">
        <v>47.5</v>
      </c>
      <c r="H139" s="4">
        <v>52.3</v>
      </c>
      <c r="I139" s="4">
        <v>50.6</v>
      </c>
      <c r="J139" s="4">
        <v>53.9</v>
      </c>
      <c r="K139" s="4">
        <v>44.6</v>
      </c>
      <c r="L139" s="4">
        <v>40.799999999999997</v>
      </c>
      <c r="M139" s="4">
        <v>46.2</v>
      </c>
      <c r="N139" s="4">
        <v>20.3</v>
      </c>
      <c r="O139" s="4">
        <v>25.5</v>
      </c>
      <c r="P139" s="4">
        <v>12.5</v>
      </c>
      <c r="Q139" s="5">
        <v>806</v>
      </c>
      <c r="R139" s="5">
        <v>317</v>
      </c>
      <c r="S139" s="5">
        <v>468</v>
      </c>
      <c r="T139" s="5">
        <v>38</v>
      </c>
      <c r="U139" s="5">
        <v>833</v>
      </c>
      <c r="V139" s="5">
        <v>348</v>
      </c>
      <c r="W139" s="5">
        <v>463</v>
      </c>
      <c r="X139" s="5">
        <v>29</v>
      </c>
    </row>
    <row r="140" spans="1:24" x14ac:dyDescent="0.2">
      <c r="A140" t="s">
        <v>132</v>
      </c>
      <c r="B140" s="4">
        <v>37</v>
      </c>
      <c r="C140" s="4">
        <v>35.6</v>
      </c>
      <c r="D140" s="4">
        <v>39.9</v>
      </c>
      <c r="E140" s="4">
        <v>36.6</v>
      </c>
      <c r="F140" s="4">
        <v>35.1</v>
      </c>
      <c r="G140" s="4">
        <v>39.200000000000003</v>
      </c>
      <c r="H140" s="4">
        <v>40.1</v>
      </c>
      <c r="I140" s="4">
        <v>38.799999999999997</v>
      </c>
      <c r="J140" s="4">
        <v>42.1</v>
      </c>
      <c r="K140" s="4">
        <v>33.799999999999997</v>
      </c>
      <c r="L140" s="4">
        <v>32.799999999999997</v>
      </c>
      <c r="M140" s="4">
        <v>38.700000000000003</v>
      </c>
      <c r="N140" s="4">
        <v>25.3</v>
      </c>
      <c r="O140" s="4">
        <v>27.4</v>
      </c>
      <c r="P140" s="4">
        <v>20.399999999999999</v>
      </c>
      <c r="Q140" s="5">
        <v>14605</v>
      </c>
      <c r="R140" s="5">
        <v>9203</v>
      </c>
      <c r="S140" s="5">
        <v>5061</v>
      </c>
      <c r="T140" s="5">
        <v>1609</v>
      </c>
      <c r="U140" s="5">
        <v>10624</v>
      </c>
      <c r="V140" s="5">
        <v>7950</v>
      </c>
      <c r="W140" s="5">
        <v>2378</v>
      </c>
      <c r="X140" s="5">
        <v>1132</v>
      </c>
    </row>
    <row r="141" spans="1:24" x14ac:dyDescent="0.2">
      <c r="A141" t="s">
        <v>133</v>
      </c>
      <c r="B141" s="4">
        <v>43.6</v>
      </c>
      <c r="C141" s="4">
        <v>41.8</v>
      </c>
      <c r="D141" s="4">
        <v>45</v>
      </c>
      <c r="E141" s="4">
        <v>39.700000000000003</v>
      </c>
      <c r="F141" s="4">
        <v>37.9</v>
      </c>
      <c r="G141" s="4">
        <v>41.6</v>
      </c>
      <c r="H141" s="4">
        <v>42.6</v>
      </c>
      <c r="I141" s="4">
        <v>41.6</v>
      </c>
      <c r="J141" s="4">
        <v>43.1</v>
      </c>
      <c r="K141" s="4">
        <v>35.9</v>
      </c>
      <c r="L141" s="4">
        <v>31.4</v>
      </c>
      <c r="M141" s="4">
        <v>39.6</v>
      </c>
      <c r="N141" s="4">
        <v>30</v>
      </c>
      <c r="O141" s="4">
        <v>33.299999999999997</v>
      </c>
      <c r="P141" s="4">
        <v>24.5</v>
      </c>
      <c r="Q141" s="5">
        <v>3937</v>
      </c>
      <c r="R141" s="5">
        <v>2426</v>
      </c>
      <c r="S141" s="5">
        <v>1442</v>
      </c>
      <c r="T141" s="5">
        <v>137</v>
      </c>
      <c r="U141" s="5">
        <v>4393</v>
      </c>
      <c r="V141" s="5">
        <v>2566</v>
      </c>
      <c r="W141" s="5">
        <v>1753</v>
      </c>
      <c r="X141" s="5">
        <v>79</v>
      </c>
    </row>
    <row r="142" spans="1:24" x14ac:dyDescent="0.2">
      <c r="A142" t="s">
        <v>134</v>
      </c>
      <c r="B142" s="4">
        <v>40.4</v>
      </c>
      <c r="C142" s="4">
        <v>38.6</v>
      </c>
      <c r="D142" s="4">
        <v>44.6</v>
      </c>
      <c r="E142" s="4">
        <v>39.200000000000003</v>
      </c>
      <c r="F142" s="4">
        <v>37.9</v>
      </c>
      <c r="G142" s="4">
        <v>42</v>
      </c>
      <c r="H142" s="4">
        <v>42.5</v>
      </c>
      <c r="I142" s="4">
        <v>40.6</v>
      </c>
      <c r="J142" s="4">
        <v>45.4</v>
      </c>
      <c r="K142" s="4">
        <v>36.200000000000003</v>
      </c>
      <c r="L142" s="4">
        <v>35</v>
      </c>
      <c r="M142" s="4">
        <v>39</v>
      </c>
      <c r="N142" s="4">
        <v>36.200000000000003</v>
      </c>
      <c r="O142" s="4">
        <v>37</v>
      </c>
      <c r="P142" s="4">
        <v>23.5</v>
      </c>
      <c r="Q142" s="5">
        <v>9655</v>
      </c>
      <c r="R142" s="5">
        <v>5764</v>
      </c>
      <c r="S142" s="5">
        <v>3646</v>
      </c>
      <c r="T142" s="5">
        <v>2117</v>
      </c>
      <c r="U142" s="5">
        <v>6745</v>
      </c>
      <c r="V142" s="5">
        <v>4189</v>
      </c>
      <c r="W142" s="5">
        <v>2444</v>
      </c>
      <c r="X142" s="5">
        <v>241</v>
      </c>
    </row>
    <row r="143" spans="1:24" x14ac:dyDescent="0.2">
      <c r="A143" t="s">
        <v>135</v>
      </c>
      <c r="B143" s="4">
        <v>40.4</v>
      </c>
      <c r="C143" s="4">
        <v>36.299999999999997</v>
      </c>
      <c r="D143" s="4">
        <v>44.7</v>
      </c>
      <c r="E143" s="4">
        <v>39.6</v>
      </c>
      <c r="F143" s="4">
        <v>36.299999999999997</v>
      </c>
      <c r="G143" s="4">
        <v>42.4</v>
      </c>
      <c r="H143" s="4">
        <v>51</v>
      </c>
      <c r="I143" s="4">
        <v>49</v>
      </c>
      <c r="J143" s="4">
        <v>52.2</v>
      </c>
      <c r="K143" s="4">
        <v>32.200000000000003</v>
      </c>
      <c r="L143" s="4">
        <v>28.3</v>
      </c>
      <c r="M143" s="4">
        <v>36.1</v>
      </c>
      <c r="N143" s="4">
        <v>24.1</v>
      </c>
      <c r="O143" s="4">
        <v>22</v>
      </c>
      <c r="P143" s="4">
        <v>30.3</v>
      </c>
      <c r="Q143" s="5">
        <v>4377</v>
      </c>
      <c r="R143" s="5">
        <v>1745</v>
      </c>
      <c r="S143" s="5">
        <v>2526</v>
      </c>
      <c r="T143" s="5">
        <v>148</v>
      </c>
      <c r="U143" s="5">
        <v>4736</v>
      </c>
      <c r="V143" s="5">
        <v>1701</v>
      </c>
      <c r="W143" s="5">
        <v>2897</v>
      </c>
      <c r="X143" s="5">
        <v>101</v>
      </c>
    </row>
    <row r="144" spans="1:24" x14ac:dyDescent="0.2">
      <c r="A144" t="s">
        <v>136</v>
      </c>
      <c r="B144" s="4">
        <v>39.9</v>
      </c>
      <c r="C144" s="4">
        <v>38.299999999999997</v>
      </c>
      <c r="D144" s="4">
        <v>41.4</v>
      </c>
      <c r="E144" s="4">
        <v>39.6</v>
      </c>
      <c r="F144" s="4">
        <v>38.1</v>
      </c>
      <c r="G144" s="4">
        <v>41</v>
      </c>
      <c r="H144" s="4">
        <v>43</v>
      </c>
      <c r="I144" s="4">
        <v>41.5</v>
      </c>
      <c r="J144" s="4">
        <v>44.6</v>
      </c>
      <c r="K144" s="4">
        <v>34.6</v>
      </c>
      <c r="L144" s="4">
        <v>32.5</v>
      </c>
      <c r="M144" s="4">
        <v>36.5</v>
      </c>
      <c r="N144" s="4">
        <v>25</v>
      </c>
      <c r="O144" s="4">
        <v>24.8</v>
      </c>
      <c r="P144" s="4">
        <v>25.2</v>
      </c>
      <c r="Q144" s="5">
        <v>21353</v>
      </c>
      <c r="R144" s="5">
        <v>13112</v>
      </c>
      <c r="S144" s="5">
        <v>7614</v>
      </c>
      <c r="T144" s="5">
        <v>816</v>
      </c>
      <c r="U144" s="5">
        <v>23710</v>
      </c>
      <c r="V144" s="5">
        <v>14033</v>
      </c>
      <c r="W144" s="5">
        <v>8955</v>
      </c>
      <c r="X144" s="5">
        <v>805</v>
      </c>
    </row>
    <row r="145" spans="1:24" x14ac:dyDescent="0.2">
      <c r="A145" t="s">
        <v>137</v>
      </c>
      <c r="B145" s="4">
        <v>35.200000000000003</v>
      </c>
      <c r="C145" s="4">
        <v>33.700000000000003</v>
      </c>
      <c r="D145" s="4">
        <v>36.4</v>
      </c>
      <c r="E145" s="4">
        <v>34.5</v>
      </c>
      <c r="F145" s="4">
        <v>33</v>
      </c>
      <c r="G145" s="4">
        <v>36.1</v>
      </c>
      <c r="H145" s="4">
        <v>39.700000000000003</v>
      </c>
      <c r="I145" s="4">
        <v>38</v>
      </c>
      <c r="J145" s="4">
        <v>41.2</v>
      </c>
      <c r="K145" s="4">
        <v>29.7</v>
      </c>
      <c r="L145" s="4">
        <v>27.5</v>
      </c>
      <c r="M145" s="4">
        <v>31.1</v>
      </c>
      <c r="N145" s="4">
        <v>22.3</v>
      </c>
      <c r="O145" s="4">
        <v>23.8</v>
      </c>
      <c r="P145" s="4">
        <v>20.100000000000001</v>
      </c>
      <c r="Q145" s="5">
        <v>19627</v>
      </c>
      <c r="R145" s="5">
        <v>13327</v>
      </c>
      <c r="S145" s="5">
        <v>5576</v>
      </c>
      <c r="T145" s="5">
        <v>2442</v>
      </c>
      <c r="U145" s="5">
        <v>21137</v>
      </c>
      <c r="V145" s="5">
        <v>13838</v>
      </c>
      <c r="W145" s="5">
        <v>6625</v>
      </c>
      <c r="X145" s="5">
        <v>2178</v>
      </c>
    </row>
    <row r="146" spans="1:24" x14ac:dyDescent="0.2">
      <c r="A146" t="s">
        <v>138</v>
      </c>
      <c r="B146" s="4">
        <v>36.4</v>
      </c>
      <c r="C146" s="4">
        <v>34.9</v>
      </c>
      <c r="D146" s="4">
        <v>37.9</v>
      </c>
      <c r="E146" s="4">
        <v>36</v>
      </c>
      <c r="F146" s="4">
        <v>34.200000000000003</v>
      </c>
      <c r="G146" s="4">
        <v>37.6</v>
      </c>
      <c r="H146" s="4">
        <v>40.799999999999997</v>
      </c>
      <c r="I146" s="4">
        <v>39.200000000000003</v>
      </c>
      <c r="J146" s="4">
        <v>42.5</v>
      </c>
      <c r="K146" s="4">
        <v>29.7</v>
      </c>
      <c r="L146" s="4">
        <v>26.6</v>
      </c>
      <c r="M146" s="4">
        <v>31.4</v>
      </c>
      <c r="N146" s="4">
        <v>23.1</v>
      </c>
      <c r="O146" s="4">
        <v>24.4</v>
      </c>
      <c r="P146" s="4">
        <v>21</v>
      </c>
      <c r="Q146" s="5">
        <v>12894</v>
      </c>
      <c r="R146" s="5">
        <v>9304</v>
      </c>
      <c r="S146" s="5">
        <v>3175</v>
      </c>
      <c r="T146" s="5">
        <v>1739</v>
      </c>
      <c r="U146" s="5">
        <v>14347</v>
      </c>
      <c r="V146" s="5">
        <v>9956</v>
      </c>
      <c r="W146" s="5">
        <v>3901</v>
      </c>
      <c r="X146" s="5">
        <v>1419</v>
      </c>
    </row>
    <row r="147" spans="1:24" x14ac:dyDescent="0.2">
      <c r="A147" t="s">
        <v>139</v>
      </c>
      <c r="B147" s="4">
        <v>52.8</v>
      </c>
      <c r="C147" s="4">
        <v>51</v>
      </c>
      <c r="D147" s="4">
        <v>54.5</v>
      </c>
      <c r="E147" s="4">
        <v>51.1</v>
      </c>
      <c r="F147" s="4">
        <v>49.3</v>
      </c>
      <c r="G147" s="4">
        <v>53</v>
      </c>
      <c r="H147" s="4">
        <v>51.7</v>
      </c>
      <c r="I147" s="4">
        <v>49.8</v>
      </c>
      <c r="J147" s="4">
        <v>53.6</v>
      </c>
      <c r="K147" s="4">
        <v>20.6</v>
      </c>
      <c r="L147" s="4">
        <v>20.8</v>
      </c>
      <c r="M147" s="4">
        <v>20.5</v>
      </c>
      <c r="N147" s="4">
        <v>27</v>
      </c>
      <c r="O147" s="4">
        <v>29.4</v>
      </c>
      <c r="P147" s="4">
        <v>22.7</v>
      </c>
      <c r="Q147" s="5">
        <v>5356</v>
      </c>
      <c r="R147" s="5">
        <v>5179</v>
      </c>
      <c r="S147" s="5">
        <v>61</v>
      </c>
      <c r="T147" s="5">
        <v>126</v>
      </c>
      <c r="U147" s="5">
        <v>5826</v>
      </c>
      <c r="V147" s="5">
        <v>5640</v>
      </c>
      <c r="W147" s="5">
        <v>74</v>
      </c>
      <c r="X147" s="5">
        <v>154</v>
      </c>
    </row>
    <row r="148" spans="1:24" x14ac:dyDescent="0.2">
      <c r="A148" t="s">
        <v>140</v>
      </c>
      <c r="B148" s="4">
        <v>37.5</v>
      </c>
      <c r="C148" s="4">
        <v>36.1</v>
      </c>
      <c r="D148" s="4">
        <v>39.299999999999997</v>
      </c>
      <c r="E148" s="4">
        <v>36.799999999999997</v>
      </c>
      <c r="F148" s="4">
        <v>35.4</v>
      </c>
      <c r="G148" s="4">
        <v>38.4</v>
      </c>
      <c r="H148" s="4">
        <v>40.200000000000003</v>
      </c>
      <c r="I148" s="4">
        <v>39</v>
      </c>
      <c r="J148" s="4">
        <v>41.3</v>
      </c>
      <c r="K148" s="4">
        <v>31.3</v>
      </c>
      <c r="L148" s="4">
        <v>29.8</v>
      </c>
      <c r="M148" s="4">
        <v>33.1</v>
      </c>
      <c r="N148" s="4">
        <v>25.8</v>
      </c>
      <c r="O148" s="4">
        <v>25</v>
      </c>
      <c r="P148" s="4">
        <v>29.5</v>
      </c>
      <c r="Q148" s="5">
        <v>3425</v>
      </c>
      <c r="R148" s="5">
        <v>2250</v>
      </c>
      <c r="S148" s="5">
        <v>1114</v>
      </c>
      <c r="T148" s="5">
        <v>94</v>
      </c>
      <c r="U148" s="5">
        <v>3360</v>
      </c>
      <c r="V148" s="5">
        <v>2225</v>
      </c>
      <c r="W148" s="5">
        <v>1075</v>
      </c>
      <c r="X148" s="5">
        <v>79</v>
      </c>
    </row>
    <row r="149" spans="1:24" x14ac:dyDescent="0.2">
      <c r="A149" t="s">
        <v>141</v>
      </c>
      <c r="B149" s="4">
        <v>36.1</v>
      </c>
      <c r="C149" s="4">
        <v>34.6</v>
      </c>
      <c r="D149" s="4">
        <v>37.6</v>
      </c>
      <c r="E149" s="4">
        <v>36.299999999999997</v>
      </c>
      <c r="F149" s="4">
        <v>35</v>
      </c>
      <c r="G149" s="4">
        <v>37.5</v>
      </c>
      <c r="H149" s="4">
        <v>40.200000000000003</v>
      </c>
      <c r="I149" s="4">
        <v>39.1</v>
      </c>
      <c r="J149" s="4">
        <v>41.4</v>
      </c>
      <c r="K149" s="4">
        <v>31.4</v>
      </c>
      <c r="L149" s="4">
        <v>29.6</v>
      </c>
      <c r="M149" s="4">
        <v>32.799999999999997</v>
      </c>
      <c r="N149" s="4">
        <v>24.7</v>
      </c>
      <c r="O149" s="4">
        <v>25.6</v>
      </c>
      <c r="P149" s="4">
        <v>23.1</v>
      </c>
      <c r="Q149" s="5">
        <v>33604</v>
      </c>
      <c r="R149" s="5">
        <v>20507</v>
      </c>
      <c r="S149" s="5">
        <v>11678</v>
      </c>
      <c r="T149" s="5">
        <v>1394</v>
      </c>
      <c r="U149" s="5">
        <v>36159</v>
      </c>
      <c r="V149" s="5">
        <v>21516</v>
      </c>
      <c r="W149" s="5">
        <v>13264</v>
      </c>
      <c r="X149" s="5">
        <v>1185</v>
      </c>
    </row>
    <row r="150" spans="1:24" x14ac:dyDescent="0.2">
      <c r="A150" t="s">
        <v>142</v>
      </c>
      <c r="B150" s="4">
        <v>37.799999999999997</v>
      </c>
      <c r="C150" s="4">
        <v>35.700000000000003</v>
      </c>
      <c r="D150" s="4">
        <v>40.200000000000003</v>
      </c>
      <c r="E150" s="4">
        <v>38.700000000000003</v>
      </c>
      <c r="F150" s="4">
        <v>36</v>
      </c>
      <c r="G150" s="4">
        <v>40.799999999999997</v>
      </c>
      <c r="H150" s="4">
        <v>44.9</v>
      </c>
      <c r="I150" s="4">
        <v>43.2</v>
      </c>
      <c r="J150" s="4">
        <v>46.2</v>
      </c>
      <c r="K150" s="4">
        <v>31.4</v>
      </c>
      <c r="L150" s="4">
        <v>28.5</v>
      </c>
      <c r="M150" s="4">
        <v>34</v>
      </c>
      <c r="N150" s="4">
        <v>23.3</v>
      </c>
      <c r="O150" s="4">
        <v>24</v>
      </c>
      <c r="P150" s="4">
        <v>22</v>
      </c>
      <c r="Q150" s="5">
        <v>4002</v>
      </c>
      <c r="R150" s="5">
        <v>2327</v>
      </c>
      <c r="S150" s="5">
        <v>1578</v>
      </c>
      <c r="T150" s="5">
        <v>239</v>
      </c>
      <c r="U150" s="5">
        <v>4212</v>
      </c>
      <c r="V150" s="5">
        <v>2463</v>
      </c>
      <c r="W150" s="5">
        <v>1650</v>
      </c>
      <c r="X150" s="5">
        <v>145</v>
      </c>
    </row>
    <row r="151" spans="1:24" x14ac:dyDescent="0.2">
      <c r="A151" t="s">
        <v>143</v>
      </c>
      <c r="B151" s="4">
        <v>47.2</v>
      </c>
      <c r="C151" s="4">
        <v>46</v>
      </c>
      <c r="D151" s="4">
        <v>48.4</v>
      </c>
      <c r="E151" s="4">
        <v>45</v>
      </c>
      <c r="F151" s="4">
        <v>44.1</v>
      </c>
      <c r="G151" s="4">
        <v>45.8</v>
      </c>
      <c r="H151" s="4">
        <v>46.7</v>
      </c>
      <c r="I151" s="4">
        <v>46.3</v>
      </c>
      <c r="J151" s="4">
        <v>47.1</v>
      </c>
      <c r="K151" s="4">
        <v>43</v>
      </c>
      <c r="L151" s="4">
        <v>40.299999999999997</v>
      </c>
      <c r="M151" s="4">
        <v>44.3</v>
      </c>
      <c r="N151" s="4">
        <v>36</v>
      </c>
      <c r="O151" s="4">
        <v>29</v>
      </c>
      <c r="P151" s="4">
        <v>46.7</v>
      </c>
      <c r="Q151" s="5">
        <v>4124</v>
      </c>
      <c r="R151" s="5">
        <v>2417</v>
      </c>
      <c r="S151" s="5">
        <v>1618</v>
      </c>
      <c r="T151" s="5">
        <v>84</v>
      </c>
      <c r="U151" s="5">
        <v>4266</v>
      </c>
      <c r="V151" s="5">
        <v>2394</v>
      </c>
      <c r="W151" s="5">
        <v>1785</v>
      </c>
      <c r="X151" s="5">
        <v>81</v>
      </c>
    </row>
    <row r="152" spans="1:24" x14ac:dyDescent="0.2">
      <c r="A152" t="s">
        <v>144</v>
      </c>
      <c r="B152" s="4">
        <v>54.2</v>
      </c>
      <c r="C152" s="4">
        <v>53.4</v>
      </c>
      <c r="D152" s="4">
        <v>55</v>
      </c>
      <c r="E152" s="4">
        <v>50.7</v>
      </c>
      <c r="F152" s="4">
        <v>49.3</v>
      </c>
      <c r="G152" s="4">
        <v>52.1</v>
      </c>
      <c r="H152" s="4">
        <v>51.3</v>
      </c>
      <c r="I152" s="4">
        <v>50</v>
      </c>
      <c r="J152" s="4">
        <v>52.6</v>
      </c>
      <c r="K152" s="4">
        <v>31.5</v>
      </c>
      <c r="L152" s="4">
        <v>25.8</v>
      </c>
      <c r="M152" s="4">
        <v>51</v>
      </c>
      <c r="N152" s="4">
        <v>26.9</v>
      </c>
      <c r="O152" s="4">
        <v>26.1</v>
      </c>
      <c r="P152" s="4">
        <v>29.8</v>
      </c>
      <c r="Q152" s="5">
        <v>10745</v>
      </c>
      <c r="R152" s="5">
        <v>10408</v>
      </c>
      <c r="S152" s="5">
        <v>113</v>
      </c>
      <c r="T152" s="5">
        <v>358</v>
      </c>
      <c r="U152" s="5">
        <v>11522</v>
      </c>
      <c r="V152" s="5">
        <v>11085</v>
      </c>
      <c r="W152" s="5">
        <v>105</v>
      </c>
      <c r="X152" s="5">
        <v>354</v>
      </c>
    </row>
    <row r="153" spans="1:24" x14ac:dyDescent="0.2">
      <c r="A153" t="s">
        <v>145</v>
      </c>
      <c r="B153" s="4">
        <v>42.2</v>
      </c>
      <c r="C153" s="4">
        <v>40.299999999999997</v>
      </c>
      <c r="D153" s="4">
        <v>43.8</v>
      </c>
      <c r="E153" s="4">
        <v>40.299999999999997</v>
      </c>
      <c r="F153" s="4">
        <v>38.6</v>
      </c>
      <c r="G153" s="4">
        <v>41.9</v>
      </c>
      <c r="H153" s="4">
        <v>43.1</v>
      </c>
      <c r="I153" s="4">
        <v>41.6</v>
      </c>
      <c r="J153" s="4">
        <v>44.2</v>
      </c>
      <c r="K153" s="4">
        <v>35.799999999999997</v>
      </c>
      <c r="L153" s="4">
        <v>32.200000000000003</v>
      </c>
      <c r="M153" s="4">
        <v>38.5</v>
      </c>
      <c r="N153" s="4">
        <v>25.7</v>
      </c>
      <c r="O153" s="4">
        <v>26.4</v>
      </c>
      <c r="P153" s="4">
        <v>24.4</v>
      </c>
      <c r="Q153" s="5">
        <v>12567</v>
      </c>
      <c r="R153" s="5">
        <v>8773</v>
      </c>
      <c r="S153" s="5">
        <v>3473</v>
      </c>
      <c r="T153" s="5">
        <v>320</v>
      </c>
      <c r="U153" s="5">
        <v>13801</v>
      </c>
      <c r="V153" s="5">
        <v>9483</v>
      </c>
      <c r="W153" s="5">
        <v>3976</v>
      </c>
      <c r="X153" s="5">
        <v>299</v>
      </c>
    </row>
    <row r="154" spans="1:24" x14ac:dyDescent="0.2">
      <c r="A154" t="s">
        <v>146</v>
      </c>
      <c r="B154" s="4">
        <v>41</v>
      </c>
      <c r="C154" s="4">
        <v>39.5</v>
      </c>
      <c r="D154" s="4">
        <v>42.5</v>
      </c>
      <c r="E154" s="4">
        <v>39.700000000000003</v>
      </c>
      <c r="F154" s="4">
        <v>38.4</v>
      </c>
      <c r="G154" s="4">
        <v>41.1</v>
      </c>
      <c r="H154" s="4">
        <v>40.4</v>
      </c>
      <c r="I154" s="4">
        <v>39</v>
      </c>
      <c r="J154" s="4">
        <v>41.7</v>
      </c>
      <c r="K154" s="4">
        <v>36.1</v>
      </c>
      <c r="L154" s="4">
        <v>34.200000000000003</v>
      </c>
      <c r="M154" s="4">
        <v>38.200000000000003</v>
      </c>
      <c r="N154" s="4">
        <v>26.7</v>
      </c>
      <c r="O154" s="4">
        <v>27.4</v>
      </c>
      <c r="P154" s="4">
        <v>23.8</v>
      </c>
      <c r="Q154" s="5">
        <v>33704</v>
      </c>
      <c r="R154" s="5">
        <v>31088</v>
      </c>
      <c r="S154" s="5">
        <v>1733</v>
      </c>
      <c r="T154" s="5">
        <v>723</v>
      </c>
      <c r="U154" s="5">
        <v>34362</v>
      </c>
      <c r="V154" s="5">
        <v>32028</v>
      </c>
      <c r="W154" s="5">
        <v>1456</v>
      </c>
      <c r="X154" s="5">
        <v>611</v>
      </c>
    </row>
    <row r="155" spans="1:24" x14ac:dyDescent="0.2">
      <c r="A155" t="s">
        <v>147</v>
      </c>
      <c r="B155" s="4">
        <v>38.4</v>
      </c>
      <c r="C155" s="4">
        <v>37.4</v>
      </c>
      <c r="D155" s="4">
        <v>39.299999999999997</v>
      </c>
      <c r="E155" s="4">
        <v>37.4</v>
      </c>
      <c r="F155" s="4">
        <v>36.700000000000003</v>
      </c>
      <c r="G155" s="4">
        <v>38.1</v>
      </c>
      <c r="H155" s="4">
        <v>39.1</v>
      </c>
      <c r="I155" s="4">
        <v>38.4</v>
      </c>
      <c r="J155" s="4">
        <v>39.700000000000003</v>
      </c>
      <c r="K155" s="4">
        <v>31.9</v>
      </c>
      <c r="L155" s="4">
        <v>29.9</v>
      </c>
      <c r="M155" s="4">
        <v>33.5</v>
      </c>
      <c r="N155" s="4">
        <v>24.3</v>
      </c>
      <c r="O155" s="4">
        <v>24.2</v>
      </c>
      <c r="P155" s="4">
        <v>24.4</v>
      </c>
      <c r="Q155" s="5">
        <v>42981</v>
      </c>
      <c r="R155" s="5">
        <v>34433</v>
      </c>
      <c r="S155" s="5">
        <v>7040</v>
      </c>
      <c r="T155" s="5">
        <v>1867</v>
      </c>
      <c r="U155" s="5">
        <v>45418</v>
      </c>
      <c r="V155" s="5">
        <v>35680</v>
      </c>
      <c r="W155" s="5">
        <v>8134</v>
      </c>
      <c r="X155" s="5">
        <v>1725</v>
      </c>
    </row>
    <row r="156" spans="1:24" x14ac:dyDescent="0.2">
      <c r="A156" t="s">
        <v>148</v>
      </c>
      <c r="B156" s="4">
        <v>38.4</v>
      </c>
      <c r="C156" s="4">
        <v>36.200000000000003</v>
      </c>
      <c r="D156" s="4">
        <v>40.799999999999997</v>
      </c>
      <c r="E156" s="4">
        <v>38.4</v>
      </c>
      <c r="F156" s="4">
        <v>36.1</v>
      </c>
      <c r="G156" s="4">
        <v>40.700000000000003</v>
      </c>
      <c r="H156" s="4">
        <v>42.3</v>
      </c>
      <c r="I156" s="4">
        <v>40.299999999999997</v>
      </c>
      <c r="J156" s="4">
        <v>44.5</v>
      </c>
      <c r="K156" s="4">
        <v>31.3</v>
      </c>
      <c r="L156" s="4">
        <v>29.8</v>
      </c>
      <c r="M156" s="4">
        <v>33.6</v>
      </c>
      <c r="N156" s="4">
        <v>25.3</v>
      </c>
      <c r="O156" s="4">
        <v>26.2</v>
      </c>
      <c r="P156" s="4">
        <v>23.8</v>
      </c>
      <c r="Q156" s="5">
        <v>17493</v>
      </c>
      <c r="R156" s="5">
        <v>11622</v>
      </c>
      <c r="S156" s="5">
        <v>5283</v>
      </c>
      <c r="T156" s="5">
        <v>724</v>
      </c>
      <c r="U156" s="5">
        <v>17877</v>
      </c>
      <c r="V156" s="5">
        <v>12145</v>
      </c>
      <c r="W156" s="5">
        <v>5104</v>
      </c>
      <c r="X156" s="5">
        <v>628</v>
      </c>
    </row>
    <row r="157" spans="1:24" x14ac:dyDescent="0.2">
      <c r="A157" t="s">
        <v>149</v>
      </c>
      <c r="B157" s="4">
        <v>46.1</v>
      </c>
      <c r="C157" s="4">
        <v>43.9</v>
      </c>
      <c r="D157" s="4">
        <v>47.4</v>
      </c>
      <c r="E157" s="4">
        <v>42.9</v>
      </c>
      <c r="F157" s="4">
        <v>41.3</v>
      </c>
      <c r="G157" s="4">
        <v>44.3</v>
      </c>
      <c r="H157" s="4">
        <v>51.8</v>
      </c>
      <c r="I157" s="4">
        <v>50.5</v>
      </c>
      <c r="J157" s="4">
        <v>52.6</v>
      </c>
      <c r="K157" s="4">
        <v>35.799999999999997</v>
      </c>
      <c r="L157" s="4">
        <v>32.5</v>
      </c>
      <c r="M157" s="4">
        <v>39</v>
      </c>
      <c r="N157" s="4">
        <v>26.5</v>
      </c>
      <c r="O157" s="4">
        <v>30</v>
      </c>
      <c r="P157" s="4">
        <v>23.5</v>
      </c>
      <c r="Q157" s="5">
        <v>2559</v>
      </c>
      <c r="R157" s="5">
        <v>1025</v>
      </c>
      <c r="S157" s="5">
        <v>1488</v>
      </c>
      <c r="T157" s="5">
        <v>26</v>
      </c>
      <c r="U157" s="5">
        <v>2901</v>
      </c>
      <c r="V157" s="5">
        <v>1087</v>
      </c>
      <c r="W157" s="5">
        <v>1752</v>
      </c>
      <c r="X157" s="5">
        <v>34</v>
      </c>
    </row>
    <row r="158" spans="1:24" x14ac:dyDescent="0.2">
      <c r="A158" t="s">
        <v>150</v>
      </c>
      <c r="B158" s="4">
        <v>39.799999999999997</v>
      </c>
      <c r="C158" s="4">
        <v>37.4</v>
      </c>
      <c r="D158" s="4">
        <v>43</v>
      </c>
      <c r="E158" s="4">
        <v>38.9</v>
      </c>
      <c r="F158" s="4">
        <v>36.4</v>
      </c>
      <c r="G158" s="4">
        <v>41.6</v>
      </c>
      <c r="H158" s="4">
        <v>43.9</v>
      </c>
      <c r="I158" s="4">
        <v>41.8</v>
      </c>
      <c r="J158" s="4">
        <v>45.8</v>
      </c>
      <c r="K158" s="4">
        <v>35</v>
      </c>
      <c r="L158" s="4">
        <v>32.200000000000003</v>
      </c>
      <c r="M158" s="4">
        <v>38.700000000000003</v>
      </c>
      <c r="N158" s="4">
        <v>27.9</v>
      </c>
      <c r="O158" s="4">
        <v>28.3</v>
      </c>
      <c r="P158" s="4">
        <v>25.3</v>
      </c>
      <c r="Q158" s="5">
        <v>10626</v>
      </c>
      <c r="R158" s="5">
        <v>4885</v>
      </c>
      <c r="S158" s="5">
        <v>5573</v>
      </c>
      <c r="T158" s="5">
        <v>319</v>
      </c>
      <c r="U158" s="5">
        <v>10190</v>
      </c>
      <c r="V158" s="5">
        <v>4479</v>
      </c>
      <c r="W158" s="5">
        <v>5490</v>
      </c>
      <c r="X158" s="5">
        <v>160</v>
      </c>
    </row>
    <row r="159" spans="1:24" x14ac:dyDescent="0.2">
      <c r="A159" t="s">
        <v>151</v>
      </c>
      <c r="B159" s="4">
        <v>37.9</v>
      </c>
      <c r="C159" s="4">
        <v>37.200000000000003</v>
      </c>
      <c r="D159" s="4">
        <v>38.799999999999997</v>
      </c>
      <c r="E159" s="4">
        <v>37.6</v>
      </c>
      <c r="F159" s="4">
        <v>37</v>
      </c>
      <c r="G159" s="4">
        <v>38.5</v>
      </c>
      <c r="H159" s="4">
        <v>39.5</v>
      </c>
      <c r="I159" s="4">
        <v>38.799999999999997</v>
      </c>
      <c r="J159" s="4">
        <v>40.5</v>
      </c>
      <c r="K159" s="4">
        <v>34.200000000000003</v>
      </c>
      <c r="L159" s="4">
        <v>34.9</v>
      </c>
      <c r="M159" s="4">
        <v>32.799999999999997</v>
      </c>
      <c r="N159" s="4">
        <v>28.5</v>
      </c>
      <c r="O159" s="4">
        <v>31.1</v>
      </c>
      <c r="P159" s="4">
        <v>21.2</v>
      </c>
      <c r="Q159" s="5">
        <v>14889</v>
      </c>
      <c r="R159" s="5">
        <v>11325</v>
      </c>
      <c r="S159" s="5">
        <v>3069</v>
      </c>
      <c r="T159" s="5">
        <v>1091</v>
      </c>
      <c r="U159" s="5">
        <v>14645</v>
      </c>
      <c r="V159" s="5">
        <v>11344</v>
      </c>
      <c r="W159" s="5">
        <v>2837</v>
      </c>
      <c r="X159" s="5">
        <v>669</v>
      </c>
    </row>
    <row r="160" spans="1:24" x14ac:dyDescent="0.2">
      <c r="A160" t="s">
        <v>152</v>
      </c>
      <c r="B160" s="4">
        <v>45.6</v>
      </c>
      <c r="C160" s="4">
        <v>45.1</v>
      </c>
      <c r="D160" s="4">
        <v>46.6</v>
      </c>
      <c r="E160" s="4">
        <v>40.6</v>
      </c>
      <c r="F160" s="4">
        <v>40.799999999999997</v>
      </c>
      <c r="G160" s="4">
        <v>40.200000000000003</v>
      </c>
      <c r="H160" s="4">
        <v>43.7</v>
      </c>
      <c r="I160" s="4">
        <v>44</v>
      </c>
      <c r="J160" s="4">
        <v>43.4</v>
      </c>
      <c r="K160" s="4">
        <v>39.200000000000003</v>
      </c>
      <c r="L160" s="4">
        <v>40.1</v>
      </c>
      <c r="M160" s="4">
        <v>38.700000000000003</v>
      </c>
      <c r="N160" s="4">
        <v>18.5</v>
      </c>
      <c r="O160" s="4">
        <v>23</v>
      </c>
      <c r="P160" s="4">
        <v>13</v>
      </c>
      <c r="Q160" s="5">
        <v>1325</v>
      </c>
      <c r="R160" s="5">
        <v>755</v>
      </c>
      <c r="S160" s="5">
        <v>544</v>
      </c>
      <c r="T160" s="5">
        <v>64</v>
      </c>
      <c r="U160" s="5">
        <v>1323</v>
      </c>
      <c r="V160" s="5">
        <v>728</v>
      </c>
      <c r="W160" s="5">
        <v>563</v>
      </c>
      <c r="X160" s="5">
        <v>42</v>
      </c>
    </row>
    <row r="161" spans="1:24" x14ac:dyDescent="0.2">
      <c r="A161" t="s">
        <v>153</v>
      </c>
      <c r="B161" s="4">
        <v>38.6</v>
      </c>
      <c r="C161" s="4">
        <v>37</v>
      </c>
      <c r="D161" s="4">
        <v>43.6</v>
      </c>
      <c r="E161" s="4">
        <v>37.9</v>
      </c>
      <c r="F161" s="4">
        <v>36.6</v>
      </c>
      <c r="G161" s="4">
        <v>40.799999999999997</v>
      </c>
      <c r="H161" s="4">
        <v>41.1</v>
      </c>
      <c r="I161" s="4">
        <v>40.4</v>
      </c>
      <c r="J161" s="4">
        <v>42.9</v>
      </c>
      <c r="K161" s="4">
        <v>33.799999999999997</v>
      </c>
      <c r="L161" s="4">
        <v>33.299999999999997</v>
      </c>
      <c r="M161" s="4">
        <v>38.1</v>
      </c>
      <c r="N161" s="4">
        <v>26.4</v>
      </c>
      <c r="O161" s="4">
        <v>26.6</v>
      </c>
      <c r="P161" s="4">
        <v>25.8</v>
      </c>
      <c r="Q161" s="5">
        <v>5151</v>
      </c>
      <c r="R161" s="5">
        <v>2822</v>
      </c>
      <c r="S161" s="5">
        <v>2269</v>
      </c>
      <c r="T161" s="5">
        <v>288</v>
      </c>
      <c r="U161" s="5">
        <v>2752</v>
      </c>
      <c r="V161" s="5">
        <v>1972</v>
      </c>
      <c r="W161" s="5">
        <v>726</v>
      </c>
      <c r="X161" s="5">
        <v>135</v>
      </c>
    </row>
    <row r="162" spans="1:24" x14ac:dyDescent="0.2">
      <c r="A162" t="s">
        <v>154</v>
      </c>
      <c r="B162" s="4">
        <v>44.1</v>
      </c>
      <c r="C162" s="4">
        <v>42.8</v>
      </c>
      <c r="D162" s="4">
        <v>45.3</v>
      </c>
      <c r="E162" s="4">
        <v>42.3</v>
      </c>
      <c r="F162" s="4">
        <v>40.9</v>
      </c>
      <c r="G162" s="4">
        <v>43.4</v>
      </c>
      <c r="H162" s="4">
        <v>42.9</v>
      </c>
      <c r="I162" s="4">
        <v>41.6</v>
      </c>
      <c r="J162" s="4">
        <v>44</v>
      </c>
      <c r="K162" s="4">
        <v>33.700000000000003</v>
      </c>
      <c r="L162" s="4">
        <v>27.2</v>
      </c>
      <c r="M162" s="4">
        <v>40.700000000000003</v>
      </c>
      <c r="N162" s="4">
        <v>21.4</v>
      </c>
      <c r="O162" s="4">
        <v>22.4</v>
      </c>
      <c r="P162" s="4">
        <v>20.6</v>
      </c>
      <c r="Q162" s="5">
        <v>13867</v>
      </c>
      <c r="R162" s="5">
        <v>13160</v>
      </c>
      <c r="S162" s="5">
        <v>331</v>
      </c>
      <c r="T162" s="5">
        <v>457</v>
      </c>
      <c r="U162" s="5">
        <v>14452</v>
      </c>
      <c r="V162" s="5">
        <v>13731</v>
      </c>
      <c r="W162" s="5">
        <v>304</v>
      </c>
      <c r="X162" s="5">
        <v>426</v>
      </c>
    </row>
    <row r="163" spans="1:24" x14ac:dyDescent="0.2">
      <c r="A163" t="s">
        <v>155</v>
      </c>
      <c r="B163" s="4">
        <v>35.299999999999997</v>
      </c>
      <c r="C163" s="4">
        <v>34.1</v>
      </c>
      <c r="D163" s="4">
        <v>36.6</v>
      </c>
      <c r="E163" s="4">
        <v>34</v>
      </c>
      <c r="F163" s="4">
        <v>32.799999999999997</v>
      </c>
      <c r="G163" s="4">
        <v>35.299999999999997</v>
      </c>
      <c r="H163" s="4">
        <v>37.799999999999997</v>
      </c>
      <c r="I163" s="4">
        <v>36.5</v>
      </c>
      <c r="J163" s="4">
        <v>39</v>
      </c>
      <c r="K163" s="4">
        <v>35.299999999999997</v>
      </c>
      <c r="L163" s="4">
        <v>33.700000000000003</v>
      </c>
      <c r="M163" s="4">
        <v>36.9</v>
      </c>
      <c r="N163" s="4">
        <v>22.5</v>
      </c>
      <c r="O163" s="4">
        <v>22.5</v>
      </c>
      <c r="P163" s="4">
        <v>22.5</v>
      </c>
      <c r="Q163" s="5">
        <v>51778</v>
      </c>
      <c r="R163" s="5">
        <v>46787</v>
      </c>
      <c r="S163" s="5">
        <v>2471</v>
      </c>
      <c r="T163" s="5">
        <v>18282</v>
      </c>
      <c r="U163" s="5">
        <v>52438</v>
      </c>
      <c r="V163" s="5">
        <v>47575</v>
      </c>
      <c r="W163" s="5">
        <v>2292</v>
      </c>
      <c r="X163" s="5">
        <v>17040</v>
      </c>
    </row>
    <row r="164" spans="1:24" x14ac:dyDescent="0.2">
      <c r="A164" t="s">
        <v>156</v>
      </c>
      <c r="B164" s="4">
        <v>40</v>
      </c>
      <c r="C164" s="4">
        <v>38.5</v>
      </c>
      <c r="D164" s="4">
        <v>43.8</v>
      </c>
      <c r="E164" s="4">
        <v>39.700000000000003</v>
      </c>
      <c r="F164" s="4">
        <v>38.299999999999997</v>
      </c>
      <c r="G164" s="4">
        <v>42.4</v>
      </c>
      <c r="H164" s="4">
        <v>42.5</v>
      </c>
      <c r="I164" s="4">
        <v>40.700000000000003</v>
      </c>
      <c r="J164" s="4">
        <v>44.7</v>
      </c>
      <c r="K164" s="4">
        <v>36.6</v>
      </c>
      <c r="L164" s="4">
        <v>36.200000000000003</v>
      </c>
      <c r="M164" s="4">
        <v>38.299999999999997</v>
      </c>
      <c r="N164" s="4">
        <v>29.8</v>
      </c>
      <c r="O164" s="4">
        <v>30.5</v>
      </c>
      <c r="P164" s="4">
        <v>15.5</v>
      </c>
      <c r="Q164" s="5">
        <v>5253</v>
      </c>
      <c r="R164" s="5">
        <v>3043</v>
      </c>
      <c r="S164" s="5">
        <v>2090</v>
      </c>
      <c r="T164" s="5">
        <v>270</v>
      </c>
      <c r="U164" s="5">
        <v>3604</v>
      </c>
      <c r="V164" s="5">
        <v>2479</v>
      </c>
      <c r="W164" s="5">
        <v>1051</v>
      </c>
      <c r="X164" s="5">
        <v>102</v>
      </c>
    </row>
    <row r="165" spans="1:24" x14ac:dyDescent="0.2">
      <c r="A165" t="s">
        <v>157</v>
      </c>
      <c r="B165" s="4">
        <v>45.2</v>
      </c>
      <c r="C165" s="4">
        <v>43.1</v>
      </c>
      <c r="D165" s="4">
        <v>47</v>
      </c>
      <c r="E165" s="4">
        <v>43.4</v>
      </c>
      <c r="F165" s="4">
        <v>41</v>
      </c>
      <c r="G165" s="4">
        <v>45.6</v>
      </c>
      <c r="H165" s="4">
        <v>47.6</v>
      </c>
      <c r="I165" s="4">
        <v>45.2</v>
      </c>
      <c r="J165" s="4">
        <v>50.5</v>
      </c>
      <c r="K165" s="4">
        <v>40.200000000000003</v>
      </c>
      <c r="L165" s="4">
        <v>37.200000000000003</v>
      </c>
      <c r="M165" s="4">
        <v>42.6</v>
      </c>
      <c r="N165" s="4">
        <v>25.5</v>
      </c>
      <c r="O165" s="4">
        <v>26.7</v>
      </c>
      <c r="P165" s="4">
        <v>22</v>
      </c>
      <c r="Q165" s="5">
        <v>4719</v>
      </c>
      <c r="R165" s="5">
        <v>2692</v>
      </c>
      <c r="S165" s="5">
        <v>1904</v>
      </c>
      <c r="T165" s="5">
        <v>254</v>
      </c>
      <c r="U165" s="5">
        <v>5148</v>
      </c>
      <c r="V165" s="5">
        <v>2698</v>
      </c>
      <c r="W165" s="5">
        <v>2295</v>
      </c>
      <c r="X165" s="5">
        <v>171</v>
      </c>
    </row>
    <row r="166" spans="1:24" x14ac:dyDescent="0.2">
      <c r="A166" t="s">
        <v>158</v>
      </c>
      <c r="B166" s="4">
        <v>42.7</v>
      </c>
      <c r="C166" s="4">
        <v>40.9</v>
      </c>
      <c r="D166" s="4">
        <v>44.2</v>
      </c>
      <c r="E166" s="4">
        <v>41.1</v>
      </c>
      <c r="F166" s="4">
        <v>39.700000000000003</v>
      </c>
      <c r="G166" s="4">
        <v>42.5</v>
      </c>
      <c r="H166" s="4">
        <v>44.1</v>
      </c>
      <c r="I166" s="4">
        <v>43.3</v>
      </c>
      <c r="J166" s="4">
        <v>45</v>
      </c>
      <c r="K166" s="4">
        <v>38</v>
      </c>
      <c r="L166" s="4">
        <v>34.6</v>
      </c>
      <c r="M166" s="4">
        <v>40.4</v>
      </c>
      <c r="N166" s="4">
        <v>27.3</v>
      </c>
      <c r="O166" s="4">
        <v>27.8</v>
      </c>
      <c r="P166" s="4">
        <v>26.7</v>
      </c>
      <c r="Q166" s="5">
        <v>4431</v>
      </c>
      <c r="R166" s="5">
        <v>2622</v>
      </c>
      <c r="S166" s="5">
        <v>1705</v>
      </c>
      <c r="T166" s="5">
        <v>149</v>
      </c>
      <c r="U166" s="5">
        <v>4724</v>
      </c>
      <c r="V166" s="5">
        <v>2758</v>
      </c>
      <c r="W166" s="5">
        <v>1838</v>
      </c>
      <c r="X166" s="5">
        <v>109</v>
      </c>
    </row>
    <row r="167" spans="1:24" x14ac:dyDescent="0.2">
      <c r="A167" t="s">
        <v>159</v>
      </c>
      <c r="B167" s="4">
        <v>41.1</v>
      </c>
      <c r="C167" s="4">
        <v>39.5</v>
      </c>
      <c r="D167" s="4">
        <v>42.3</v>
      </c>
      <c r="E167" s="4">
        <v>39.700000000000003</v>
      </c>
      <c r="F167" s="4">
        <v>38.700000000000003</v>
      </c>
      <c r="G167" s="4">
        <v>40.5</v>
      </c>
      <c r="H167" s="4">
        <v>41.9</v>
      </c>
      <c r="I167" s="4">
        <v>40.9</v>
      </c>
      <c r="J167" s="4">
        <v>42.8</v>
      </c>
      <c r="K167" s="4">
        <v>33.4</v>
      </c>
      <c r="L167" s="4">
        <v>30.3</v>
      </c>
      <c r="M167" s="4">
        <v>35.4</v>
      </c>
      <c r="N167" s="4">
        <v>25.8</v>
      </c>
      <c r="O167" s="4">
        <v>25.8</v>
      </c>
      <c r="P167" s="4">
        <v>25.8</v>
      </c>
      <c r="Q167" s="5">
        <v>9969</v>
      </c>
      <c r="R167" s="5">
        <v>6993</v>
      </c>
      <c r="S167" s="5">
        <v>2766</v>
      </c>
      <c r="T167" s="5">
        <v>262</v>
      </c>
      <c r="U167" s="5">
        <v>10730</v>
      </c>
      <c r="V167" s="5">
        <v>7291</v>
      </c>
      <c r="W167" s="5">
        <v>3207</v>
      </c>
      <c r="X167" s="5">
        <v>198</v>
      </c>
    </row>
    <row r="168" spans="1:24" x14ac:dyDescent="0.2">
      <c r="A168" t="s">
        <v>160</v>
      </c>
      <c r="B168" s="4">
        <v>36.299999999999997</v>
      </c>
      <c r="C168" s="4">
        <v>35</v>
      </c>
      <c r="D168" s="4">
        <v>37.6</v>
      </c>
      <c r="E168" s="4">
        <v>35.299999999999997</v>
      </c>
      <c r="F168" s="4">
        <v>34.1</v>
      </c>
      <c r="G168" s="4">
        <v>36.5</v>
      </c>
      <c r="H168" s="4">
        <v>39.200000000000003</v>
      </c>
      <c r="I168" s="4">
        <v>38.200000000000003</v>
      </c>
      <c r="J168" s="4">
        <v>40.200000000000003</v>
      </c>
      <c r="K168" s="4">
        <v>31.7</v>
      </c>
      <c r="L168" s="4">
        <v>29.9</v>
      </c>
      <c r="M168" s="4">
        <v>33.299999999999997</v>
      </c>
      <c r="N168" s="4">
        <v>25.3</v>
      </c>
      <c r="O168" s="4">
        <v>25.6</v>
      </c>
      <c r="P168" s="4">
        <v>24.9</v>
      </c>
      <c r="Q168" s="5">
        <v>4979882</v>
      </c>
      <c r="R168" s="5">
        <v>3130936</v>
      </c>
      <c r="S168" s="5">
        <v>1517720</v>
      </c>
      <c r="T168" s="5">
        <v>503956</v>
      </c>
      <c r="U168" s="5">
        <v>5234978</v>
      </c>
      <c r="V168" s="5">
        <v>3165028</v>
      </c>
      <c r="W168" s="5">
        <v>1722574</v>
      </c>
      <c r="X168" s="5">
        <v>451478</v>
      </c>
    </row>
  </sheetData>
  <mergeCells count="13">
    <mergeCell ref="B5:D5"/>
    <mergeCell ref="E5:P5"/>
    <mergeCell ref="Q5:X5"/>
    <mergeCell ref="B6:D6"/>
    <mergeCell ref="E6:P6"/>
    <mergeCell ref="Q6:X6"/>
    <mergeCell ref="U7:X7"/>
    <mergeCell ref="B7:D7"/>
    <mergeCell ref="E7:G7"/>
    <mergeCell ref="H7:J7"/>
    <mergeCell ref="K7:M7"/>
    <mergeCell ref="N7:P7"/>
    <mergeCell ref="Q7:T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X168"/>
  <sheetViews>
    <sheetView tabSelected="1" workbookViewId="0">
      <selection activeCell="B9" sqref="B9"/>
    </sheetView>
  </sheetViews>
  <sheetFormatPr baseColWidth="10" defaultRowHeight="16" x14ac:dyDescent="0.2"/>
  <cols>
    <col min="1" max="1" width="16.33203125" customWidth="1"/>
    <col min="17" max="24" width="10.83203125" style="6"/>
  </cols>
  <sheetData>
    <row r="1" spans="1:24" x14ac:dyDescent="0.2">
      <c r="A1" s="2" t="s">
        <v>0</v>
      </c>
    </row>
    <row r="2" spans="1:24" x14ac:dyDescent="0.2">
      <c r="A2" s="7" t="s">
        <v>522</v>
      </c>
    </row>
    <row r="5" spans="1:24" x14ac:dyDescent="0.2">
      <c r="B5" s="8" t="s">
        <v>168</v>
      </c>
      <c r="C5" s="8"/>
      <c r="D5" s="8"/>
      <c r="E5" s="8" t="s">
        <v>497</v>
      </c>
      <c r="F5" s="8"/>
      <c r="G5" s="8"/>
      <c r="H5" s="8"/>
      <c r="I5" s="8"/>
      <c r="J5" s="8"/>
      <c r="K5" s="8"/>
      <c r="L5" s="8"/>
      <c r="M5" s="8"/>
      <c r="N5" s="8"/>
      <c r="O5" s="8"/>
      <c r="P5" s="8"/>
      <c r="Q5" s="9" t="s">
        <v>498</v>
      </c>
      <c r="R5" s="9"/>
      <c r="S5" s="9"/>
      <c r="T5" s="9"/>
      <c r="U5" s="9"/>
      <c r="V5" s="9"/>
      <c r="W5" s="9"/>
      <c r="X5" s="9"/>
    </row>
    <row r="6" spans="1:24" x14ac:dyDescent="0.2">
      <c r="B6" s="9" t="s">
        <v>507</v>
      </c>
      <c r="C6" s="9"/>
      <c r="D6" s="9"/>
      <c r="E6" s="9">
        <v>2010</v>
      </c>
      <c r="F6" s="9"/>
      <c r="G6" s="9"/>
      <c r="H6" s="9"/>
      <c r="I6" s="9"/>
      <c r="J6" s="9"/>
      <c r="K6" s="9"/>
      <c r="L6" s="9"/>
      <c r="M6" s="9"/>
      <c r="N6" s="9"/>
      <c r="O6" s="9"/>
      <c r="P6" s="9"/>
      <c r="Q6" s="9" t="s">
        <v>507</v>
      </c>
      <c r="R6" s="9"/>
      <c r="S6" s="9"/>
      <c r="T6" s="9"/>
      <c r="U6" s="9"/>
      <c r="V6" s="9"/>
      <c r="W6" s="9"/>
      <c r="X6" s="9"/>
    </row>
    <row r="7" spans="1:24" x14ac:dyDescent="0.2">
      <c r="B7" s="8" t="s">
        <v>164</v>
      </c>
      <c r="C7" s="8"/>
      <c r="D7" s="8"/>
      <c r="E7" s="8" t="s">
        <v>164</v>
      </c>
      <c r="F7" s="8"/>
      <c r="G7" s="8"/>
      <c r="H7" s="8" t="s">
        <v>165</v>
      </c>
      <c r="I7" s="8"/>
      <c r="J7" s="8"/>
      <c r="K7" s="8" t="s">
        <v>166</v>
      </c>
      <c r="L7" s="8"/>
      <c r="M7" s="8"/>
      <c r="N7" s="8" t="s">
        <v>167</v>
      </c>
      <c r="O7" s="8"/>
      <c r="P7" s="8"/>
      <c r="Q7" s="9" t="s">
        <v>162</v>
      </c>
      <c r="R7" s="9"/>
      <c r="S7" s="9"/>
      <c r="T7" s="9"/>
      <c r="U7" s="9" t="s">
        <v>163</v>
      </c>
      <c r="V7" s="9"/>
      <c r="W7" s="9"/>
      <c r="X7" s="9"/>
    </row>
    <row r="8" spans="1:24" x14ac:dyDescent="0.2">
      <c r="B8" t="s">
        <v>161</v>
      </c>
      <c r="C8" t="s">
        <v>162</v>
      </c>
      <c r="D8" t="s">
        <v>163</v>
      </c>
      <c r="E8" t="s">
        <v>161</v>
      </c>
      <c r="F8" t="s">
        <v>162</v>
      </c>
      <c r="G8" t="s">
        <v>163</v>
      </c>
      <c r="H8" t="s">
        <v>161</v>
      </c>
      <c r="I8" t="s">
        <v>162</v>
      </c>
      <c r="J8" t="s">
        <v>163</v>
      </c>
      <c r="K8" t="s">
        <v>161</v>
      </c>
      <c r="L8" t="s">
        <v>162</v>
      </c>
      <c r="M8" t="s">
        <v>163</v>
      </c>
      <c r="N8" t="s">
        <v>161</v>
      </c>
      <c r="O8" t="s">
        <v>162</v>
      </c>
      <c r="P8" t="s">
        <v>163</v>
      </c>
      <c r="Q8" s="6" t="s">
        <v>161</v>
      </c>
      <c r="R8" s="6" t="s">
        <v>165</v>
      </c>
      <c r="S8" s="6" t="s">
        <v>166</v>
      </c>
      <c r="T8" s="6" t="s">
        <v>167</v>
      </c>
      <c r="U8" s="6" t="s">
        <v>161</v>
      </c>
      <c r="V8" s="6" t="s">
        <v>165</v>
      </c>
      <c r="W8" s="6" t="s">
        <v>166</v>
      </c>
      <c r="X8" s="6" t="s">
        <v>167</v>
      </c>
    </row>
    <row r="9" spans="1:24" x14ac:dyDescent="0.2">
      <c r="A9" t="s">
        <v>1</v>
      </c>
      <c r="B9" s="6">
        <f>PEP_2015_PEPAGESEX_part!D4</f>
        <v>38.9</v>
      </c>
      <c r="C9" s="6">
        <f>PEP_2015_PEPAGESEX_part!E4</f>
        <v>37</v>
      </c>
      <c r="D9" s="6">
        <f>PEP_2015_PEPAGESEX_part!F4</f>
        <v>40.799999999999997</v>
      </c>
      <c r="E9">
        <v>38.1</v>
      </c>
      <c r="F9">
        <v>36.6</v>
      </c>
      <c r="G9">
        <v>39.4</v>
      </c>
      <c r="H9">
        <v>41.1</v>
      </c>
      <c r="I9">
        <v>40.200000000000003</v>
      </c>
      <c r="J9">
        <v>42.2</v>
      </c>
      <c r="K9">
        <v>34.6</v>
      </c>
      <c r="L9">
        <v>31.4</v>
      </c>
      <c r="M9">
        <v>36.6</v>
      </c>
      <c r="N9">
        <v>23.1</v>
      </c>
      <c r="O9">
        <v>24.6</v>
      </c>
      <c r="P9">
        <v>20.399999999999999</v>
      </c>
      <c r="Q9" s="12">
        <f>'2015 PEPSR6H copied'!K8</f>
        <v>9301</v>
      </c>
      <c r="R9" s="12">
        <f>'2015 PEPSR6H copied'!L8</f>
        <v>7129</v>
      </c>
      <c r="S9" s="12">
        <f>'2015 PEPSR6H copied'!M8</f>
        <v>1880</v>
      </c>
      <c r="T9" s="6">
        <f>'2015 PEPSR6H copied'!AL8</f>
        <v>978</v>
      </c>
      <c r="U9" s="12">
        <f>'2015 PEPSR6H copied'!T8</f>
        <v>9153</v>
      </c>
      <c r="V9" s="12">
        <f>'2015 PEPSR6H copied'!U8</f>
        <v>7159</v>
      </c>
      <c r="W9" s="12">
        <f>'2015 PEPSR6H copied'!V8</f>
        <v>1788</v>
      </c>
      <c r="X9" s="6">
        <f>'2015 PEPSR6H copied'!AU8</f>
        <v>733</v>
      </c>
    </row>
    <row r="10" spans="1:24" x14ac:dyDescent="0.2">
      <c r="A10" t="s">
        <v>2</v>
      </c>
      <c r="B10" s="6">
        <f>PEP_2015_PEPAGESEX_part!D5</f>
        <v>35.1</v>
      </c>
      <c r="C10" s="6">
        <f>PEP_2015_PEPAGESEX_part!E5</f>
        <v>34.6</v>
      </c>
      <c r="D10" s="6">
        <f>PEP_2015_PEPAGESEX_part!F5</f>
        <v>35.700000000000003</v>
      </c>
      <c r="E10">
        <v>33.4</v>
      </c>
      <c r="F10">
        <v>33.1</v>
      </c>
      <c r="G10">
        <v>34</v>
      </c>
      <c r="H10">
        <v>37.700000000000003</v>
      </c>
      <c r="I10">
        <v>37.5</v>
      </c>
      <c r="J10">
        <v>37.9</v>
      </c>
      <c r="K10">
        <v>36.1</v>
      </c>
      <c r="L10">
        <v>35.200000000000003</v>
      </c>
      <c r="M10">
        <v>37</v>
      </c>
      <c r="N10">
        <v>23</v>
      </c>
      <c r="O10">
        <v>24.4</v>
      </c>
      <c r="P10">
        <v>20.5</v>
      </c>
      <c r="Q10" s="12">
        <f>'2015 PEPSR6H copied'!K9</f>
        <v>4221</v>
      </c>
      <c r="R10" s="12">
        <f>'2015 PEPSR6H copied'!L9</f>
        <v>3237</v>
      </c>
      <c r="S10" s="12">
        <f>'2015 PEPSR6H copied'!M9</f>
        <v>737</v>
      </c>
      <c r="T10" s="6">
        <f>'2015 PEPSR6H copied'!AL9</f>
        <v>1122</v>
      </c>
      <c r="U10" s="12">
        <f>'2015 PEPSR6H copied'!T9</f>
        <v>4177</v>
      </c>
      <c r="V10" s="12">
        <f>'2015 PEPSR6H copied'!U9</f>
        <v>3217</v>
      </c>
      <c r="W10" s="12">
        <f>'2015 PEPSR6H copied'!V9</f>
        <v>766</v>
      </c>
      <c r="X10" s="6">
        <f>'2015 PEPSR6H copied'!AU9</f>
        <v>914</v>
      </c>
    </row>
    <row r="11" spans="1:24" x14ac:dyDescent="0.2">
      <c r="A11" t="s">
        <v>3</v>
      </c>
      <c r="B11" s="6">
        <f>PEP_2015_PEPAGESEX_part!D6</f>
        <v>37.4</v>
      </c>
      <c r="C11" s="6">
        <f>PEP_2015_PEPAGESEX_part!E6</f>
        <v>36.700000000000003</v>
      </c>
      <c r="D11" s="6">
        <f>PEP_2015_PEPAGESEX_part!F6</f>
        <v>38.200000000000003</v>
      </c>
      <c r="E11">
        <v>36.9</v>
      </c>
      <c r="F11">
        <v>36.1</v>
      </c>
      <c r="G11">
        <v>37.6</v>
      </c>
      <c r="H11">
        <v>39.6</v>
      </c>
      <c r="I11">
        <v>38.9</v>
      </c>
      <c r="J11">
        <v>40.4</v>
      </c>
      <c r="K11">
        <v>30.4</v>
      </c>
      <c r="L11">
        <v>29.9</v>
      </c>
      <c r="M11">
        <v>30.9</v>
      </c>
      <c r="N11">
        <v>25.2</v>
      </c>
      <c r="O11">
        <v>25.8</v>
      </c>
      <c r="P11">
        <v>23.6</v>
      </c>
      <c r="Q11" s="12">
        <f>'2015 PEPSR6H copied'!K10</f>
        <v>5548</v>
      </c>
      <c r="R11" s="12">
        <f>'2015 PEPSR6H copied'!L10</f>
        <v>4511</v>
      </c>
      <c r="S11" s="12">
        <f>'2015 PEPSR6H copied'!M10</f>
        <v>908</v>
      </c>
      <c r="T11" s="6">
        <f>'2015 PEPSR6H copied'!AL10</f>
        <v>522</v>
      </c>
      <c r="U11" s="12">
        <f>'2015 PEPSR6H copied'!T10</f>
        <v>5751</v>
      </c>
      <c r="V11" s="12">
        <f>'2015 PEPSR6H copied'!U10</f>
        <v>4620</v>
      </c>
      <c r="W11" s="12">
        <f>'2015 PEPSR6H copied'!V10</f>
        <v>975</v>
      </c>
      <c r="X11" s="6">
        <f>'2015 PEPSR6H copied'!AU10</f>
        <v>396</v>
      </c>
    </row>
    <row r="12" spans="1:24" x14ac:dyDescent="0.2">
      <c r="A12" t="s">
        <v>4</v>
      </c>
      <c r="B12" s="6">
        <f>PEP_2015_PEPAGESEX_part!D7</f>
        <v>44.6</v>
      </c>
      <c r="C12" s="6">
        <f>PEP_2015_PEPAGESEX_part!E7</f>
        <v>44.5</v>
      </c>
      <c r="D12" s="6">
        <f>PEP_2015_PEPAGESEX_part!F7</f>
        <v>44.7</v>
      </c>
      <c r="E12">
        <v>41.6</v>
      </c>
      <c r="F12">
        <v>41.1</v>
      </c>
      <c r="G12">
        <v>42.1</v>
      </c>
      <c r="H12">
        <v>44.3</v>
      </c>
      <c r="I12">
        <v>43</v>
      </c>
      <c r="J12">
        <v>45.2</v>
      </c>
      <c r="K12">
        <v>40.799999999999997</v>
      </c>
      <c r="L12">
        <v>40.799999999999997</v>
      </c>
      <c r="M12">
        <v>40.799999999999997</v>
      </c>
      <c r="N12">
        <v>18.3</v>
      </c>
      <c r="O12">
        <v>21.7</v>
      </c>
      <c r="P12">
        <v>16</v>
      </c>
      <c r="Q12" s="12">
        <f>'2015 PEPSR6H copied'!K11</f>
        <v>1508</v>
      </c>
      <c r="R12" s="12">
        <f>'2015 PEPSR6H copied'!L11</f>
        <v>807</v>
      </c>
      <c r="S12" s="12">
        <f>'2015 PEPSR6H copied'!M11</f>
        <v>658</v>
      </c>
      <c r="T12" s="6">
        <f>'2015 PEPSR6H copied'!AL11</f>
        <v>91</v>
      </c>
      <c r="U12" s="12">
        <f>'2015 PEPSR6H copied'!T11</f>
        <v>1672</v>
      </c>
      <c r="V12" s="12">
        <f>'2015 PEPSR6H copied'!U11</f>
        <v>803</v>
      </c>
      <c r="W12" s="12">
        <f>'2015 PEPSR6H copied'!V11</f>
        <v>816</v>
      </c>
      <c r="X12" s="6">
        <f>'2015 PEPSR6H copied'!AU11</f>
        <v>64</v>
      </c>
    </row>
    <row r="13" spans="1:24" x14ac:dyDescent="0.2">
      <c r="A13" t="s">
        <v>5</v>
      </c>
      <c r="B13" s="6">
        <f>PEP_2015_PEPAGESEX_part!D8</f>
        <v>34.6</v>
      </c>
      <c r="C13" s="6">
        <f>PEP_2015_PEPAGESEX_part!E8</f>
        <v>34.9</v>
      </c>
      <c r="D13" s="6">
        <f>PEP_2015_PEPAGESEX_part!F8</f>
        <v>34.200000000000003</v>
      </c>
      <c r="E13">
        <v>34.1</v>
      </c>
      <c r="F13">
        <v>34.1</v>
      </c>
      <c r="G13">
        <v>33.9</v>
      </c>
      <c r="H13">
        <v>36.299999999999997</v>
      </c>
      <c r="I13">
        <v>37.299999999999997</v>
      </c>
      <c r="J13">
        <v>35.299999999999997</v>
      </c>
      <c r="K13">
        <v>33</v>
      </c>
      <c r="L13">
        <v>32.200000000000003</v>
      </c>
      <c r="M13">
        <v>33.9</v>
      </c>
      <c r="N13">
        <v>24.2</v>
      </c>
      <c r="O13">
        <v>25.2</v>
      </c>
      <c r="P13">
        <v>22.5</v>
      </c>
      <c r="Q13" s="12">
        <f>'2015 PEPSR6H copied'!K12</f>
        <v>22953</v>
      </c>
      <c r="R13" s="12">
        <f>'2015 PEPSR6H copied'!L12</f>
        <v>12623</v>
      </c>
      <c r="S13" s="12">
        <f>'2015 PEPSR6H copied'!M12</f>
        <v>9529</v>
      </c>
      <c r="T13" s="6">
        <f>'2015 PEPSR6H copied'!AL12</f>
        <v>511</v>
      </c>
      <c r="U13" s="12">
        <f>'2015 PEPSR6H copied'!T12</f>
        <v>22506</v>
      </c>
      <c r="V13" s="12">
        <f>'2015 PEPSR6H copied'!U12</f>
        <v>12245</v>
      </c>
      <c r="W13" s="12">
        <f>'2015 PEPSR6H copied'!V12</f>
        <v>9513</v>
      </c>
      <c r="X13" s="6">
        <f>'2015 PEPSR6H copied'!AU12</f>
        <v>470</v>
      </c>
    </row>
    <row r="14" spans="1:24" x14ac:dyDescent="0.2">
      <c r="A14" t="s">
        <v>6</v>
      </c>
      <c r="B14" s="6">
        <f>PEP_2015_PEPAGESEX_part!D9</f>
        <v>41</v>
      </c>
      <c r="C14" s="6">
        <f>PEP_2015_PEPAGESEX_part!E9</f>
        <v>40.6</v>
      </c>
      <c r="D14" s="6">
        <f>PEP_2015_PEPAGESEX_part!F9</f>
        <v>41.5</v>
      </c>
      <c r="E14">
        <v>38.4</v>
      </c>
      <c r="F14">
        <v>37.9</v>
      </c>
      <c r="G14">
        <v>39</v>
      </c>
      <c r="H14">
        <v>39.200000000000003</v>
      </c>
      <c r="I14">
        <v>38.6</v>
      </c>
      <c r="J14">
        <v>39.700000000000003</v>
      </c>
      <c r="K14">
        <v>43.4</v>
      </c>
      <c r="L14">
        <v>45.3</v>
      </c>
      <c r="M14">
        <v>41</v>
      </c>
      <c r="N14">
        <v>23.3</v>
      </c>
      <c r="O14">
        <v>23.8</v>
      </c>
      <c r="P14">
        <v>21.7</v>
      </c>
      <c r="Q14" s="12">
        <f>'2015 PEPSR6H copied'!K13</f>
        <v>9400</v>
      </c>
      <c r="R14" s="12">
        <f>'2015 PEPSR6H copied'!L13</f>
        <v>8796</v>
      </c>
      <c r="S14" s="12">
        <f>'2015 PEPSR6H copied'!M13</f>
        <v>297</v>
      </c>
      <c r="T14" s="6">
        <f>'2015 PEPSR6H copied'!AL13</f>
        <v>719</v>
      </c>
      <c r="U14" s="12">
        <f>'2015 PEPSR6H copied'!T13</f>
        <v>9095</v>
      </c>
      <c r="V14" s="12">
        <f>'2015 PEPSR6H copied'!U13</f>
        <v>8478</v>
      </c>
      <c r="W14" s="12">
        <f>'2015 PEPSR6H copied'!V13</f>
        <v>279</v>
      </c>
      <c r="X14" s="6">
        <f>'2015 PEPSR6H copied'!AU13</f>
        <v>521</v>
      </c>
    </row>
    <row r="15" spans="1:24" x14ac:dyDescent="0.2">
      <c r="A15" t="s">
        <v>7</v>
      </c>
      <c r="B15" s="6">
        <f>PEP_2015_PEPAGESEX_part!D10</f>
        <v>35</v>
      </c>
      <c r="C15" s="6">
        <f>PEP_2015_PEPAGESEX_part!E10</f>
        <v>34</v>
      </c>
      <c r="D15" s="6">
        <f>PEP_2015_PEPAGESEX_part!F10</f>
        <v>35.9</v>
      </c>
      <c r="E15">
        <v>33.6</v>
      </c>
      <c r="F15">
        <v>32.700000000000003</v>
      </c>
      <c r="G15">
        <v>34.700000000000003</v>
      </c>
      <c r="H15">
        <v>35.299999999999997</v>
      </c>
      <c r="I15">
        <v>34.200000000000003</v>
      </c>
      <c r="J15">
        <v>36.4</v>
      </c>
      <c r="K15">
        <v>32.9</v>
      </c>
      <c r="L15">
        <v>31.5</v>
      </c>
      <c r="M15">
        <v>34.200000000000003</v>
      </c>
      <c r="N15">
        <v>25</v>
      </c>
      <c r="O15">
        <v>25.1</v>
      </c>
      <c r="P15">
        <v>24.9</v>
      </c>
      <c r="Q15" s="12">
        <f>'2015 PEPSR6H copied'!K14</f>
        <v>37182</v>
      </c>
      <c r="R15" s="12">
        <f>'2015 PEPSR6H copied'!L14</f>
        <v>30493</v>
      </c>
      <c r="S15" s="12">
        <f>'2015 PEPSR6H copied'!M14</f>
        <v>4219</v>
      </c>
      <c r="T15" s="6">
        <f>'2015 PEPSR6H copied'!AL14</f>
        <v>3978</v>
      </c>
      <c r="U15" s="12">
        <f>'2015 PEPSR6H copied'!T14</f>
        <v>38188</v>
      </c>
      <c r="V15" s="12">
        <f>'2015 PEPSR6H copied'!U14</f>
        <v>31079</v>
      </c>
      <c r="W15" s="12">
        <f>'2015 PEPSR6H copied'!V14</f>
        <v>4647</v>
      </c>
      <c r="X15" s="6">
        <f>'2015 PEPSR6H copied'!AU14</f>
        <v>3543</v>
      </c>
    </row>
    <row r="16" spans="1:24" x14ac:dyDescent="0.2">
      <c r="A16" t="s">
        <v>8</v>
      </c>
      <c r="B16" s="6">
        <f>PEP_2015_PEPAGESEX_part!D11</f>
        <v>37.700000000000003</v>
      </c>
      <c r="C16" s="6">
        <f>PEP_2015_PEPAGESEX_part!E11</f>
        <v>37</v>
      </c>
      <c r="D16" s="6">
        <f>PEP_2015_PEPAGESEX_part!F11</f>
        <v>38.4</v>
      </c>
      <c r="E16">
        <v>36.200000000000003</v>
      </c>
      <c r="F16">
        <v>35.4</v>
      </c>
      <c r="G16">
        <v>37.1</v>
      </c>
      <c r="H16">
        <v>38.1</v>
      </c>
      <c r="I16">
        <v>37.4</v>
      </c>
      <c r="J16">
        <v>38.700000000000003</v>
      </c>
      <c r="K16">
        <v>31.8</v>
      </c>
      <c r="L16">
        <v>30.2</v>
      </c>
      <c r="M16">
        <v>33.700000000000003</v>
      </c>
      <c r="N16">
        <v>23.8</v>
      </c>
      <c r="O16">
        <v>24.6</v>
      </c>
      <c r="P16">
        <v>22.9</v>
      </c>
      <c r="Q16" s="12">
        <f>'2015 PEPSR6H copied'!K15</f>
        <v>50599</v>
      </c>
      <c r="R16" s="12">
        <f>'2015 PEPSR6H copied'!L15</f>
        <v>43382</v>
      </c>
      <c r="S16" s="12">
        <f>'2015 PEPSR6H copied'!M15</f>
        <v>5419</v>
      </c>
      <c r="T16" s="6">
        <f>'2015 PEPSR6H copied'!AL15</f>
        <v>4514</v>
      </c>
      <c r="U16" s="12">
        <f>'2015 PEPSR6H copied'!T15</f>
        <v>52148</v>
      </c>
      <c r="V16" s="12">
        <f>'2015 PEPSR6H copied'!U15</f>
        <v>44345</v>
      </c>
      <c r="W16" s="12">
        <f>'2015 PEPSR6H copied'!V15</f>
        <v>5876</v>
      </c>
      <c r="X16" s="6">
        <f>'2015 PEPSR6H copied'!AU15</f>
        <v>4024</v>
      </c>
    </row>
    <row r="17" spans="1:24" x14ac:dyDescent="0.2">
      <c r="A17" t="s">
        <v>9</v>
      </c>
      <c r="B17" s="6">
        <f>PEP_2015_PEPAGESEX_part!D12</f>
        <v>37.9</v>
      </c>
      <c r="C17" s="6">
        <f>PEP_2015_PEPAGESEX_part!E12</f>
        <v>37</v>
      </c>
      <c r="D17" s="6">
        <f>PEP_2015_PEPAGESEX_part!F12</f>
        <v>38.6</v>
      </c>
      <c r="E17">
        <v>37.1</v>
      </c>
      <c r="F17">
        <v>35.6</v>
      </c>
      <c r="G17">
        <v>38.5</v>
      </c>
      <c r="H17">
        <v>41.9</v>
      </c>
      <c r="I17">
        <v>40</v>
      </c>
      <c r="J17">
        <v>43.6</v>
      </c>
      <c r="K17">
        <v>32.200000000000003</v>
      </c>
      <c r="L17">
        <v>30.4</v>
      </c>
      <c r="M17">
        <v>33.4</v>
      </c>
      <c r="N17">
        <v>22.8</v>
      </c>
      <c r="O17">
        <v>24.4</v>
      </c>
      <c r="P17">
        <v>18.7</v>
      </c>
      <c r="Q17" s="12">
        <f>'2015 PEPSR6H copied'!K16</f>
        <v>8266</v>
      </c>
      <c r="R17" s="12">
        <f>'2015 PEPSR6H copied'!L16</f>
        <v>5223</v>
      </c>
      <c r="S17" s="12">
        <f>'2015 PEPSR6H copied'!M16</f>
        <v>2821</v>
      </c>
      <c r="T17" s="6">
        <f>'2015 PEPSR6H copied'!AL16</f>
        <v>587</v>
      </c>
      <c r="U17" s="12">
        <f>'2015 PEPSR6H copied'!T16</f>
        <v>9137</v>
      </c>
      <c r="V17" s="12">
        <f>'2015 PEPSR6H copied'!U16</f>
        <v>5433</v>
      </c>
      <c r="W17" s="12">
        <f>'2015 PEPSR6H copied'!V16</f>
        <v>3435</v>
      </c>
      <c r="X17" s="6">
        <f>'2015 PEPSR6H copied'!AU16</f>
        <v>511</v>
      </c>
    </row>
    <row r="18" spans="1:24" x14ac:dyDescent="0.2">
      <c r="A18" t="s">
        <v>10</v>
      </c>
      <c r="B18" s="6">
        <f>PEP_2015_PEPAGESEX_part!D13</f>
        <v>39.6</v>
      </c>
      <c r="C18" s="6">
        <f>PEP_2015_PEPAGESEX_part!E13</f>
        <v>38.1</v>
      </c>
      <c r="D18" s="6">
        <f>PEP_2015_PEPAGESEX_part!F13</f>
        <v>41</v>
      </c>
      <c r="E18">
        <v>38</v>
      </c>
      <c r="F18">
        <v>37</v>
      </c>
      <c r="G18">
        <v>39.1</v>
      </c>
      <c r="H18">
        <v>39.5</v>
      </c>
      <c r="I18">
        <v>38.4</v>
      </c>
      <c r="J18">
        <v>40.5</v>
      </c>
      <c r="K18">
        <v>31.7</v>
      </c>
      <c r="L18">
        <v>31.5</v>
      </c>
      <c r="M18">
        <v>32</v>
      </c>
      <c r="N18">
        <v>21.9</v>
      </c>
      <c r="O18">
        <v>24.1</v>
      </c>
      <c r="P18">
        <v>18.600000000000001</v>
      </c>
      <c r="Q18" s="12">
        <f>'2015 PEPSR6H copied'!K17</f>
        <v>9327</v>
      </c>
      <c r="R18" s="12">
        <f>'2015 PEPSR6H copied'!L17</f>
        <v>8135</v>
      </c>
      <c r="S18" s="12">
        <f>'2015 PEPSR6H copied'!M17</f>
        <v>979</v>
      </c>
      <c r="T18" s="6">
        <f>'2015 PEPSR6H copied'!AL17</f>
        <v>521</v>
      </c>
      <c r="U18" s="12">
        <f>'2015 PEPSR6H copied'!T17</f>
        <v>9636</v>
      </c>
      <c r="V18" s="12">
        <f>'2015 PEPSR6H copied'!U17</f>
        <v>8201</v>
      </c>
      <c r="W18" s="12">
        <f>'2015 PEPSR6H copied'!V17</f>
        <v>1149</v>
      </c>
      <c r="X18" s="6">
        <f>'2015 PEPSR6H copied'!AU17</f>
        <v>432</v>
      </c>
    </row>
    <row r="19" spans="1:24" x14ac:dyDescent="0.2">
      <c r="A19" t="s">
        <v>11</v>
      </c>
      <c r="B19" s="6">
        <f>PEP_2015_PEPAGESEX_part!D14</f>
        <v>35.9</v>
      </c>
      <c r="C19" s="6">
        <f>PEP_2015_PEPAGESEX_part!E14</f>
        <v>34.200000000000003</v>
      </c>
      <c r="D19" s="6">
        <f>PEP_2015_PEPAGESEX_part!F14</f>
        <v>37.5</v>
      </c>
      <c r="E19">
        <v>35.6</v>
      </c>
      <c r="F19">
        <v>33.799999999999997</v>
      </c>
      <c r="G19">
        <v>37.200000000000003</v>
      </c>
      <c r="H19">
        <v>43.1</v>
      </c>
      <c r="I19">
        <v>41</v>
      </c>
      <c r="J19">
        <v>45.1</v>
      </c>
      <c r="K19">
        <v>30.8</v>
      </c>
      <c r="L19">
        <v>28.6</v>
      </c>
      <c r="M19">
        <v>32.5</v>
      </c>
      <c r="N19">
        <v>25</v>
      </c>
      <c r="O19">
        <v>25.4</v>
      </c>
      <c r="P19">
        <v>23.9</v>
      </c>
      <c r="Q19" s="12">
        <f>'2015 PEPSR6H copied'!K18</f>
        <v>72249</v>
      </c>
      <c r="R19" s="12">
        <f>'2015 PEPSR6H copied'!L18</f>
        <v>31335</v>
      </c>
      <c r="S19" s="12">
        <f>'2015 PEPSR6H copied'!M18</f>
        <v>38134</v>
      </c>
      <c r="T19" s="6">
        <f>'2015 PEPSR6H copied'!AL18</f>
        <v>2577</v>
      </c>
      <c r="U19" s="12">
        <f>'2015 PEPSR6H copied'!T18</f>
        <v>81472</v>
      </c>
      <c r="V19" s="12">
        <f>'2015 PEPSR6H copied'!U18</f>
        <v>33363</v>
      </c>
      <c r="W19" s="12">
        <f>'2015 PEPSR6H copied'!V18</f>
        <v>45057</v>
      </c>
      <c r="X19" s="6">
        <f>'2015 PEPSR6H copied'!AU18</f>
        <v>2320</v>
      </c>
    </row>
    <row r="20" spans="1:24" x14ac:dyDescent="0.2">
      <c r="A20" t="s">
        <v>12</v>
      </c>
      <c r="B20" s="6">
        <f>PEP_2015_PEPAGESEX_part!D15</f>
        <v>39.700000000000003</v>
      </c>
      <c r="C20" s="6">
        <f>PEP_2015_PEPAGESEX_part!E15</f>
        <v>37.700000000000003</v>
      </c>
      <c r="D20" s="6">
        <f>PEP_2015_PEPAGESEX_part!F15</f>
        <v>41.4</v>
      </c>
      <c r="E20">
        <v>35.9</v>
      </c>
      <c r="F20">
        <v>33.5</v>
      </c>
      <c r="G20">
        <v>37.9</v>
      </c>
      <c r="H20">
        <v>41.9</v>
      </c>
      <c r="I20">
        <v>40.1</v>
      </c>
      <c r="J20">
        <v>43.9</v>
      </c>
      <c r="K20">
        <v>21.4</v>
      </c>
      <c r="L20">
        <v>20.8</v>
      </c>
      <c r="M20">
        <v>22.4</v>
      </c>
      <c r="N20">
        <v>20.6</v>
      </c>
      <c r="O20">
        <v>20.7</v>
      </c>
      <c r="P20">
        <v>20.100000000000001</v>
      </c>
      <c r="Q20" s="12">
        <f>'2015 PEPSR6H copied'!K19</f>
        <v>5895</v>
      </c>
      <c r="R20" s="12">
        <f>'2015 PEPSR6H copied'!L19</f>
        <v>4392</v>
      </c>
      <c r="S20" s="12">
        <f>'2015 PEPSR6H copied'!M19</f>
        <v>1342</v>
      </c>
      <c r="T20" s="6">
        <f>'2015 PEPSR6H copied'!AL19</f>
        <v>180</v>
      </c>
      <c r="U20" s="12">
        <f>'2015 PEPSR6H copied'!T19</f>
        <v>6348</v>
      </c>
      <c r="V20" s="12">
        <f>'2015 PEPSR6H copied'!U19</f>
        <v>4592</v>
      </c>
      <c r="W20" s="12">
        <f>'2015 PEPSR6H copied'!V19</f>
        <v>1627</v>
      </c>
      <c r="X20" s="6">
        <f>'2015 PEPSR6H copied'!AU19</f>
        <v>174</v>
      </c>
    </row>
    <row r="21" spans="1:24" x14ac:dyDescent="0.2">
      <c r="A21" t="s">
        <v>13</v>
      </c>
      <c r="B21" s="6">
        <f>PEP_2015_PEPAGESEX_part!D16</f>
        <v>39.5</v>
      </c>
      <c r="C21" s="6">
        <f>PEP_2015_PEPAGESEX_part!E16</f>
        <v>38.299999999999997</v>
      </c>
      <c r="D21" s="6">
        <f>PEP_2015_PEPAGESEX_part!F16</f>
        <v>40.799999999999997</v>
      </c>
      <c r="E21">
        <v>37.799999999999997</v>
      </c>
      <c r="F21">
        <v>36.9</v>
      </c>
      <c r="G21">
        <v>38.6</v>
      </c>
      <c r="H21">
        <v>38.200000000000003</v>
      </c>
      <c r="I21">
        <v>37.4</v>
      </c>
      <c r="J21">
        <v>38.9</v>
      </c>
      <c r="K21">
        <v>36.200000000000003</v>
      </c>
      <c r="L21">
        <v>33</v>
      </c>
      <c r="M21">
        <v>39.200000000000003</v>
      </c>
      <c r="N21">
        <v>23.9</v>
      </c>
      <c r="O21">
        <v>24.4</v>
      </c>
      <c r="P21">
        <v>21.7</v>
      </c>
      <c r="Q21" s="12">
        <f>'2015 PEPSR6H copied'!K20</f>
        <v>9094</v>
      </c>
      <c r="R21" s="12">
        <f>'2015 PEPSR6H copied'!L20</f>
        <v>8594</v>
      </c>
      <c r="S21" s="12">
        <f>'2015 PEPSR6H copied'!M20</f>
        <v>312</v>
      </c>
      <c r="T21" s="6">
        <f>'2015 PEPSR6H copied'!AL20</f>
        <v>201</v>
      </c>
      <c r="U21" s="12">
        <f>'2015 PEPSR6H copied'!T20</f>
        <v>9361</v>
      </c>
      <c r="V21" s="12">
        <f>'2015 PEPSR6H copied'!U20</f>
        <v>8783</v>
      </c>
      <c r="W21" s="12">
        <f>'2015 PEPSR6H copied'!V20</f>
        <v>347</v>
      </c>
      <c r="X21" s="6">
        <f>'2015 PEPSR6H copied'!AU20</f>
        <v>182</v>
      </c>
    </row>
    <row r="22" spans="1:24" x14ac:dyDescent="0.2">
      <c r="A22" t="s">
        <v>14</v>
      </c>
      <c r="B22" s="6">
        <f>PEP_2015_PEPAGESEX_part!D17</f>
        <v>42.3</v>
      </c>
      <c r="C22" s="6">
        <f>PEP_2015_PEPAGESEX_part!E17</f>
        <v>39.4</v>
      </c>
      <c r="D22" s="6">
        <f>PEP_2015_PEPAGESEX_part!F17</f>
        <v>45</v>
      </c>
      <c r="E22">
        <v>40.299999999999997</v>
      </c>
      <c r="F22">
        <v>38.6</v>
      </c>
      <c r="G22">
        <v>42.2</v>
      </c>
      <c r="H22">
        <v>44.8</v>
      </c>
      <c r="I22">
        <v>43.7</v>
      </c>
      <c r="J22">
        <v>46</v>
      </c>
      <c r="K22">
        <v>35.700000000000003</v>
      </c>
      <c r="L22">
        <v>32.6</v>
      </c>
      <c r="M22">
        <v>38</v>
      </c>
      <c r="N22">
        <v>26.1</v>
      </c>
      <c r="O22">
        <v>27.7</v>
      </c>
      <c r="P22">
        <v>23.4</v>
      </c>
      <c r="Q22" s="12">
        <f>'2015 PEPSR6H copied'!K21</f>
        <v>7735</v>
      </c>
      <c r="R22" s="12">
        <f>'2015 PEPSR6H copied'!L21</f>
        <v>4984</v>
      </c>
      <c r="S22" s="12">
        <f>'2015 PEPSR6H copied'!M21</f>
        <v>2568</v>
      </c>
      <c r="T22" s="6">
        <f>'2015 PEPSR6H copied'!AL21</f>
        <v>520</v>
      </c>
      <c r="U22" s="12">
        <f>'2015 PEPSR6H copied'!T21</f>
        <v>7923</v>
      </c>
      <c r="V22" s="12">
        <f>'2015 PEPSR6H copied'!U21</f>
        <v>4775</v>
      </c>
      <c r="W22" s="12">
        <f>'2015 PEPSR6H copied'!V21</f>
        <v>2923</v>
      </c>
      <c r="X22" s="6">
        <f>'2015 PEPSR6H copied'!AU21</f>
        <v>384</v>
      </c>
    </row>
    <row r="23" spans="1:24" x14ac:dyDescent="0.2">
      <c r="A23" t="s">
        <v>15</v>
      </c>
      <c r="B23" s="6">
        <f>PEP_2015_PEPAGESEX_part!D18</f>
        <v>34.299999999999997</v>
      </c>
      <c r="C23" s="6">
        <f>PEP_2015_PEPAGESEX_part!E18</f>
        <v>33.1</v>
      </c>
      <c r="D23" s="6">
        <f>PEP_2015_PEPAGESEX_part!F18</f>
        <v>35.5</v>
      </c>
      <c r="E23">
        <v>35.700000000000003</v>
      </c>
      <c r="F23">
        <v>34.6</v>
      </c>
      <c r="G23">
        <v>36.6</v>
      </c>
      <c r="H23">
        <v>37.200000000000003</v>
      </c>
      <c r="I23">
        <v>36.299999999999997</v>
      </c>
      <c r="J23">
        <v>37.799999999999997</v>
      </c>
      <c r="K23">
        <v>31</v>
      </c>
      <c r="L23">
        <v>29</v>
      </c>
      <c r="M23">
        <v>32.9</v>
      </c>
      <c r="N23">
        <v>24.3</v>
      </c>
      <c r="O23">
        <v>22</v>
      </c>
      <c r="P23">
        <v>25.7</v>
      </c>
      <c r="Q23" s="12">
        <f>'2015 PEPSR6H copied'!K22</f>
        <v>17375</v>
      </c>
      <c r="R23" s="12">
        <f>'2015 PEPSR6H copied'!L22</f>
        <v>13740</v>
      </c>
      <c r="S23" s="12">
        <f>'2015 PEPSR6H copied'!M22</f>
        <v>2645</v>
      </c>
      <c r="T23" s="6">
        <f>'2015 PEPSR6H copied'!AL22</f>
        <v>1177</v>
      </c>
      <c r="U23" s="12">
        <f>'2015 PEPSR6H copied'!T22</f>
        <v>17762</v>
      </c>
      <c r="V23" s="12">
        <f>'2015 PEPSR6H copied'!U22</f>
        <v>13939</v>
      </c>
      <c r="W23" s="12">
        <f>'2015 PEPSR6H copied'!V22</f>
        <v>2748</v>
      </c>
      <c r="X23" s="6">
        <f>'2015 PEPSR6H copied'!AU22</f>
        <v>1206</v>
      </c>
    </row>
    <row r="24" spans="1:24" x14ac:dyDescent="0.2">
      <c r="A24" t="s">
        <v>16</v>
      </c>
      <c r="B24" s="6">
        <f>PEP_2015_PEPAGESEX_part!D19</f>
        <v>27.6</v>
      </c>
      <c r="C24" s="6">
        <f>PEP_2015_PEPAGESEX_part!E19</f>
        <v>26.6</v>
      </c>
      <c r="D24" s="6">
        <f>PEP_2015_PEPAGESEX_part!F19</f>
        <v>28.9</v>
      </c>
      <c r="E24">
        <v>25.9</v>
      </c>
      <c r="F24">
        <v>25</v>
      </c>
      <c r="G24">
        <v>27.2</v>
      </c>
      <c r="H24">
        <v>27.9</v>
      </c>
      <c r="I24">
        <v>26.5</v>
      </c>
      <c r="J24">
        <v>29.6</v>
      </c>
      <c r="K24">
        <v>23.8</v>
      </c>
      <c r="L24">
        <v>23.1</v>
      </c>
      <c r="M24">
        <v>24.7</v>
      </c>
      <c r="N24">
        <v>22.7</v>
      </c>
      <c r="O24">
        <v>23.7</v>
      </c>
      <c r="P24">
        <v>21.7</v>
      </c>
      <c r="Q24" s="12">
        <f>'2015 PEPSR6H copied'!K23</f>
        <v>35831</v>
      </c>
      <c r="R24" s="12">
        <f>'2015 PEPSR6H copied'!L23</f>
        <v>24369</v>
      </c>
      <c r="S24" s="12">
        <f>'2015 PEPSR6H copied'!M23</f>
        <v>10139</v>
      </c>
      <c r="T24" s="6">
        <f>'2015 PEPSR6H copied'!AL23</f>
        <v>1479</v>
      </c>
      <c r="U24" s="12">
        <f>'2015 PEPSR6H copied'!T23</f>
        <v>36820</v>
      </c>
      <c r="V24" s="12">
        <f>'2015 PEPSR6H copied'!U23</f>
        <v>23973</v>
      </c>
      <c r="W24" s="12">
        <f>'2015 PEPSR6H copied'!V23</f>
        <v>11193</v>
      </c>
      <c r="X24" s="6">
        <f>'2015 PEPSR6H copied'!AU23</f>
        <v>1247</v>
      </c>
    </row>
    <row r="25" spans="1:24" x14ac:dyDescent="0.2">
      <c r="A25" t="s">
        <v>17</v>
      </c>
      <c r="B25" s="6">
        <f>PEP_2015_PEPAGESEX_part!D20</f>
        <v>37.6</v>
      </c>
      <c r="C25" s="6">
        <f>PEP_2015_PEPAGESEX_part!E20</f>
        <v>35.9</v>
      </c>
      <c r="D25" s="6">
        <f>PEP_2015_PEPAGESEX_part!F20</f>
        <v>39.299999999999997</v>
      </c>
      <c r="E25">
        <v>35.9</v>
      </c>
      <c r="F25">
        <v>34.1</v>
      </c>
      <c r="G25">
        <v>37.5</v>
      </c>
      <c r="H25">
        <v>41.1</v>
      </c>
      <c r="I25">
        <v>40</v>
      </c>
      <c r="J25">
        <v>42.1</v>
      </c>
      <c r="K25">
        <v>30.3</v>
      </c>
      <c r="L25">
        <v>27</v>
      </c>
      <c r="M25">
        <v>32.799999999999997</v>
      </c>
      <c r="N25">
        <v>27.3</v>
      </c>
      <c r="O25">
        <v>27.7</v>
      </c>
      <c r="P25">
        <v>26.8</v>
      </c>
      <c r="Q25" s="12">
        <f>'2015 PEPSR6H copied'!K24</f>
        <v>10906</v>
      </c>
      <c r="R25" s="12">
        <f>'2015 PEPSR6H copied'!L24</f>
        <v>5603</v>
      </c>
      <c r="S25" s="12">
        <f>'2015 PEPSR6H copied'!M24</f>
        <v>5043</v>
      </c>
      <c r="T25" s="6">
        <f>'2015 PEPSR6H copied'!AL24</f>
        <v>364</v>
      </c>
      <c r="U25" s="12">
        <f>'2015 PEPSR6H copied'!T24</f>
        <v>11839</v>
      </c>
      <c r="V25" s="12">
        <f>'2015 PEPSR6H copied'!U24</f>
        <v>5675</v>
      </c>
      <c r="W25" s="12">
        <f>'2015 PEPSR6H copied'!V24</f>
        <v>5864</v>
      </c>
      <c r="X25" s="6">
        <f>'2015 PEPSR6H copied'!AU24</f>
        <v>348</v>
      </c>
    </row>
    <row r="26" spans="1:24" x14ac:dyDescent="0.2">
      <c r="A26" t="s">
        <v>18</v>
      </c>
      <c r="B26" s="6">
        <f>PEP_2015_PEPAGESEX_part!D21</f>
        <v>39</v>
      </c>
      <c r="C26" s="6">
        <f>PEP_2015_PEPAGESEX_part!E21</f>
        <v>36.9</v>
      </c>
      <c r="D26" s="6">
        <f>PEP_2015_PEPAGESEX_part!F21</f>
        <v>42.2</v>
      </c>
      <c r="E26">
        <v>38.1</v>
      </c>
      <c r="F26">
        <v>36.4</v>
      </c>
      <c r="G26">
        <v>40.1</v>
      </c>
      <c r="H26">
        <v>39.9</v>
      </c>
      <c r="I26">
        <v>38.799999999999997</v>
      </c>
      <c r="J26">
        <v>41.3</v>
      </c>
      <c r="K26">
        <v>34.4</v>
      </c>
      <c r="L26">
        <v>32.5</v>
      </c>
      <c r="M26">
        <v>38.1</v>
      </c>
      <c r="N26">
        <v>27.6</v>
      </c>
      <c r="O26">
        <v>27.6</v>
      </c>
      <c r="P26">
        <v>27.5</v>
      </c>
      <c r="Q26" s="12">
        <f>'2015 PEPSR6H copied'!K25</f>
        <v>12571</v>
      </c>
      <c r="R26" s="12">
        <f>'2015 PEPSR6H copied'!L25</f>
        <v>8398</v>
      </c>
      <c r="S26" s="12">
        <f>'2015 PEPSR6H copied'!M25</f>
        <v>3893</v>
      </c>
      <c r="T26" s="6">
        <f>'2015 PEPSR6H copied'!AL25</f>
        <v>417</v>
      </c>
      <c r="U26" s="12">
        <f>'2015 PEPSR6H copied'!T25</f>
        <v>11022</v>
      </c>
      <c r="V26" s="12">
        <f>'2015 PEPSR6H copied'!U25</f>
        <v>8030</v>
      </c>
      <c r="W26" s="12">
        <f>'2015 PEPSR6H copied'!V25</f>
        <v>2752</v>
      </c>
      <c r="X26" s="6">
        <f>'2015 PEPSR6H copied'!AU25</f>
        <v>324</v>
      </c>
    </row>
    <row r="27" spans="1:24" x14ac:dyDescent="0.2">
      <c r="A27" t="s">
        <v>19</v>
      </c>
      <c r="B27" s="6">
        <f>PEP_2015_PEPAGESEX_part!D22</f>
        <v>39.200000000000003</v>
      </c>
      <c r="C27" s="6">
        <f>PEP_2015_PEPAGESEX_part!E22</f>
        <v>38.200000000000003</v>
      </c>
      <c r="D27" s="6">
        <f>PEP_2015_PEPAGESEX_part!F22</f>
        <v>42</v>
      </c>
      <c r="E27">
        <v>38.700000000000003</v>
      </c>
      <c r="F27">
        <v>37.799999999999997</v>
      </c>
      <c r="G27">
        <v>40.5</v>
      </c>
      <c r="H27">
        <v>44.6</v>
      </c>
      <c r="I27">
        <v>43.3</v>
      </c>
      <c r="J27">
        <v>47.8</v>
      </c>
      <c r="K27">
        <v>35.9</v>
      </c>
      <c r="L27">
        <v>35.299999999999997</v>
      </c>
      <c r="M27">
        <v>37.799999999999997</v>
      </c>
      <c r="N27">
        <v>29.5</v>
      </c>
      <c r="O27">
        <v>31.4</v>
      </c>
      <c r="P27">
        <v>17.8</v>
      </c>
      <c r="Q27" s="12">
        <f>'2015 PEPSR6H copied'!K26</f>
        <v>3918</v>
      </c>
      <c r="R27" s="12">
        <f>'2015 PEPSR6H copied'!L26</f>
        <v>1387</v>
      </c>
      <c r="S27" s="12">
        <f>'2015 PEPSR6H copied'!M26</f>
        <v>2408</v>
      </c>
      <c r="T27" s="6">
        <f>'2015 PEPSR6H copied'!AL26</f>
        <v>231</v>
      </c>
      <c r="U27" s="12">
        <f>'2015 PEPSR6H copied'!T26</f>
        <v>2561</v>
      </c>
      <c r="V27" s="12">
        <f>'2015 PEPSR6H copied'!U26</f>
        <v>921</v>
      </c>
      <c r="W27" s="12">
        <f>'2015 PEPSR6H copied'!V26</f>
        <v>1584</v>
      </c>
      <c r="X27" s="6">
        <f>'2015 PEPSR6H copied'!AU26</f>
        <v>79</v>
      </c>
    </row>
    <row r="28" spans="1:24" x14ac:dyDescent="0.2">
      <c r="A28" t="s">
        <v>20</v>
      </c>
      <c r="B28" s="6">
        <f>PEP_2015_PEPAGESEX_part!D23</f>
        <v>32</v>
      </c>
      <c r="C28" s="6">
        <f>PEP_2015_PEPAGESEX_part!E23</f>
        <v>30</v>
      </c>
      <c r="D28" s="6">
        <f>PEP_2015_PEPAGESEX_part!F23</f>
        <v>34.6</v>
      </c>
      <c r="E28">
        <v>31.3</v>
      </c>
      <c r="F28">
        <v>29.6</v>
      </c>
      <c r="G28">
        <v>33.5</v>
      </c>
      <c r="H28">
        <v>32.799999999999997</v>
      </c>
      <c r="I28">
        <v>31</v>
      </c>
      <c r="J28">
        <v>35</v>
      </c>
      <c r="K28">
        <v>30</v>
      </c>
      <c r="L28">
        <v>27.5</v>
      </c>
      <c r="M28">
        <v>32.6</v>
      </c>
      <c r="N28">
        <v>22.6</v>
      </c>
      <c r="O28">
        <v>22.3</v>
      </c>
      <c r="P28">
        <v>23.2</v>
      </c>
      <c r="Q28" s="12">
        <f>'2015 PEPSR6H copied'!K27</f>
        <v>26887</v>
      </c>
      <c r="R28" s="12">
        <f>'2015 PEPSR6H copied'!L27</f>
        <v>20464</v>
      </c>
      <c r="S28" s="12">
        <f>'2015 PEPSR6H copied'!M27</f>
        <v>5020</v>
      </c>
      <c r="T28" s="6">
        <f>'2015 PEPSR6H copied'!AL27</f>
        <v>1772</v>
      </c>
      <c r="U28" s="12">
        <f>'2015 PEPSR6H copied'!T27</f>
        <v>25215</v>
      </c>
      <c r="V28" s="12">
        <f>'2015 PEPSR6H copied'!U27</f>
        <v>18542</v>
      </c>
      <c r="W28" s="12">
        <f>'2015 PEPSR6H copied'!V27</f>
        <v>5206</v>
      </c>
      <c r="X28" s="6">
        <f>'2015 PEPSR6H copied'!AU27</f>
        <v>1386</v>
      </c>
    </row>
    <row r="29" spans="1:24" x14ac:dyDescent="0.2">
      <c r="A29" t="s">
        <v>21</v>
      </c>
      <c r="B29" s="6">
        <f>PEP_2015_PEPAGESEX_part!D24</f>
        <v>38.700000000000003</v>
      </c>
      <c r="C29" s="6">
        <f>PEP_2015_PEPAGESEX_part!E24</f>
        <v>37</v>
      </c>
      <c r="D29" s="6">
        <f>PEP_2015_PEPAGESEX_part!F24</f>
        <v>40.200000000000003</v>
      </c>
      <c r="E29">
        <v>37.6</v>
      </c>
      <c r="F29">
        <v>35.9</v>
      </c>
      <c r="G29">
        <v>39</v>
      </c>
      <c r="H29">
        <v>41.5</v>
      </c>
      <c r="I29">
        <v>40.6</v>
      </c>
      <c r="J29">
        <v>42.7</v>
      </c>
      <c r="K29">
        <v>35.200000000000003</v>
      </c>
      <c r="L29">
        <v>33.9</v>
      </c>
      <c r="M29">
        <v>36.4</v>
      </c>
      <c r="N29">
        <v>23.8</v>
      </c>
      <c r="O29">
        <v>24.4</v>
      </c>
      <c r="P29">
        <v>22.8</v>
      </c>
      <c r="Q29" s="12">
        <f>'2015 PEPSR6H copied'!K28</f>
        <v>5371</v>
      </c>
      <c r="R29" s="12">
        <f>'2015 PEPSR6H copied'!L28</f>
        <v>4019</v>
      </c>
      <c r="S29" s="12">
        <f>'2015 PEPSR6H copied'!M28</f>
        <v>1205</v>
      </c>
      <c r="T29" s="6">
        <f>'2015 PEPSR6H copied'!AL28</f>
        <v>724</v>
      </c>
      <c r="U29" s="12">
        <f>'2015 PEPSR6H copied'!T28</f>
        <v>5515</v>
      </c>
      <c r="V29" s="12">
        <f>'2015 PEPSR6H copied'!U28</f>
        <v>3944</v>
      </c>
      <c r="W29" s="12">
        <f>'2015 PEPSR6H copied'!V28</f>
        <v>1428</v>
      </c>
      <c r="X29" s="6">
        <f>'2015 PEPSR6H copied'!AU28</f>
        <v>521</v>
      </c>
    </row>
    <row r="30" spans="1:24" x14ac:dyDescent="0.2">
      <c r="A30" t="s">
        <v>22</v>
      </c>
      <c r="B30" s="6">
        <f>PEP_2015_PEPAGESEX_part!D25</f>
        <v>34.4</v>
      </c>
      <c r="C30" s="6">
        <f>PEP_2015_PEPAGESEX_part!E25</f>
        <v>33.299999999999997</v>
      </c>
      <c r="D30" s="6">
        <f>PEP_2015_PEPAGESEX_part!F25</f>
        <v>35.4</v>
      </c>
      <c r="E30">
        <v>33.5</v>
      </c>
      <c r="F30">
        <v>32.6</v>
      </c>
      <c r="G30">
        <v>34.4</v>
      </c>
      <c r="H30">
        <v>36.5</v>
      </c>
      <c r="I30">
        <v>35.6</v>
      </c>
      <c r="J30">
        <v>37.4</v>
      </c>
      <c r="K30">
        <v>27.4</v>
      </c>
      <c r="L30">
        <v>26.8</v>
      </c>
      <c r="M30">
        <v>28</v>
      </c>
      <c r="N30">
        <v>24.4</v>
      </c>
      <c r="O30">
        <v>25.2</v>
      </c>
      <c r="P30">
        <v>23.3</v>
      </c>
      <c r="Q30" s="12">
        <f>'2015 PEPSR6H copied'!K29</f>
        <v>56095</v>
      </c>
      <c r="R30" s="12">
        <f>'2015 PEPSR6H copied'!L29</f>
        <v>43657</v>
      </c>
      <c r="S30" s="12">
        <f>'2015 PEPSR6H copied'!M29</f>
        <v>10280</v>
      </c>
      <c r="T30" s="6">
        <f>'2015 PEPSR6H copied'!AL29</f>
        <v>4187</v>
      </c>
      <c r="U30" s="12">
        <f>'2015 PEPSR6H copied'!T29</f>
        <v>58450</v>
      </c>
      <c r="V30" s="12">
        <f>'2015 PEPSR6H copied'!U29</f>
        <v>44834</v>
      </c>
      <c r="W30" s="12">
        <f>'2015 PEPSR6H copied'!V29</f>
        <v>11525</v>
      </c>
      <c r="X30" s="6">
        <f>'2015 PEPSR6H copied'!AU29</f>
        <v>3463</v>
      </c>
    </row>
    <row r="31" spans="1:24" x14ac:dyDescent="0.2">
      <c r="A31" t="s">
        <v>23</v>
      </c>
      <c r="B31" s="6">
        <f>PEP_2015_PEPAGESEX_part!D26</f>
        <v>40.200000000000003</v>
      </c>
      <c r="C31" s="6">
        <f>PEP_2015_PEPAGESEX_part!E26</f>
        <v>38.299999999999997</v>
      </c>
      <c r="D31" s="6">
        <f>PEP_2015_PEPAGESEX_part!F26</f>
        <v>41.8</v>
      </c>
      <c r="E31">
        <v>38.299999999999997</v>
      </c>
      <c r="F31">
        <v>36.700000000000003</v>
      </c>
      <c r="G31">
        <v>39.700000000000003</v>
      </c>
      <c r="H31">
        <v>39.1</v>
      </c>
      <c r="I31">
        <v>37.6</v>
      </c>
      <c r="J31">
        <v>40.4</v>
      </c>
      <c r="K31">
        <v>31.2</v>
      </c>
      <c r="L31">
        <v>29.1</v>
      </c>
      <c r="M31">
        <v>33.200000000000003</v>
      </c>
      <c r="N31">
        <v>24.1</v>
      </c>
      <c r="O31">
        <v>24.5</v>
      </c>
      <c r="P31">
        <v>23.5</v>
      </c>
      <c r="Q31" s="12">
        <f>'2015 PEPSR6H copied'!K30</f>
        <v>31978</v>
      </c>
      <c r="R31" s="12">
        <f>'2015 PEPSR6H copied'!L30</f>
        <v>29898</v>
      </c>
      <c r="S31" s="12">
        <f>'2015 PEPSR6H copied'!M30</f>
        <v>906</v>
      </c>
      <c r="T31" s="6">
        <f>'2015 PEPSR6H copied'!AL30</f>
        <v>975</v>
      </c>
      <c r="U31" s="12">
        <f>'2015 PEPSR6H copied'!T30</f>
        <v>34072</v>
      </c>
      <c r="V31" s="12">
        <f>'2015 PEPSR6H copied'!U30</f>
        <v>31818</v>
      </c>
      <c r="W31" s="12">
        <f>'2015 PEPSR6H copied'!V30</f>
        <v>1018</v>
      </c>
      <c r="X31" s="6">
        <f>'2015 PEPSR6H copied'!AU30</f>
        <v>952</v>
      </c>
    </row>
    <row r="32" spans="1:24" x14ac:dyDescent="0.2">
      <c r="A32" t="s">
        <v>24</v>
      </c>
      <c r="B32" s="6">
        <f>PEP_2015_PEPAGESEX_part!D27</f>
        <v>38.299999999999997</v>
      </c>
      <c r="C32" s="6">
        <f>PEP_2015_PEPAGESEX_part!E27</f>
        <v>36.700000000000003</v>
      </c>
      <c r="D32" s="6">
        <f>PEP_2015_PEPAGESEX_part!F27</f>
        <v>42.4</v>
      </c>
      <c r="E32">
        <v>38.200000000000003</v>
      </c>
      <c r="F32">
        <v>36.9</v>
      </c>
      <c r="G32">
        <v>40</v>
      </c>
      <c r="H32">
        <v>40.4</v>
      </c>
      <c r="I32">
        <v>39.4</v>
      </c>
      <c r="J32">
        <v>41.7</v>
      </c>
      <c r="K32">
        <v>34.299999999999997</v>
      </c>
      <c r="L32">
        <v>33.6</v>
      </c>
      <c r="M32">
        <v>36.9</v>
      </c>
      <c r="N32">
        <v>30.7</v>
      </c>
      <c r="O32">
        <v>31.4</v>
      </c>
      <c r="P32">
        <v>26.8</v>
      </c>
      <c r="Q32" s="12">
        <f>'2015 PEPSR6H copied'!K31</f>
        <v>7822</v>
      </c>
      <c r="R32" s="12">
        <f>'2015 PEPSR6H copied'!L31</f>
        <v>4675</v>
      </c>
      <c r="S32" s="12">
        <f>'2015 PEPSR6H copied'!M31</f>
        <v>2945</v>
      </c>
      <c r="T32" s="6">
        <f>'2015 PEPSR6H copied'!AL31</f>
        <v>375</v>
      </c>
      <c r="U32" s="12">
        <f>'2015 PEPSR6H copied'!T31</f>
        <v>5143</v>
      </c>
      <c r="V32" s="12">
        <f>'2015 PEPSR6H copied'!U31</f>
        <v>3688</v>
      </c>
      <c r="W32" s="12">
        <f>'2015 PEPSR6H copied'!V31</f>
        <v>1264</v>
      </c>
      <c r="X32" s="6">
        <f>'2015 PEPSR6H copied'!AU31</f>
        <v>104</v>
      </c>
    </row>
    <row r="33" spans="1:24" x14ac:dyDescent="0.2">
      <c r="A33" t="s">
        <v>25</v>
      </c>
      <c r="B33" s="6">
        <f>PEP_2015_PEPAGESEX_part!D28</f>
        <v>34.700000000000003</v>
      </c>
      <c r="C33" s="6">
        <f>PEP_2015_PEPAGESEX_part!E28</f>
        <v>33.200000000000003</v>
      </c>
      <c r="D33" s="6">
        <f>PEP_2015_PEPAGESEX_part!F28</f>
        <v>36.1</v>
      </c>
      <c r="E33">
        <v>34</v>
      </c>
      <c r="F33">
        <v>32.6</v>
      </c>
      <c r="G33">
        <v>35.4</v>
      </c>
      <c r="H33">
        <v>39.200000000000003</v>
      </c>
      <c r="I33">
        <v>37.9</v>
      </c>
      <c r="J33">
        <v>40.5</v>
      </c>
      <c r="K33">
        <v>30</v>
      </c>
      <c r="L33">
        <v>27.8</v>
      </c>
      <c r="M33">
        <v>31.9</v>
      </c>
      <c r="N33">
        <v>25.5</v>
      </c>
      <c r="O33">
        <v>26</v>
      </c>
      <c r="P33">
        <v>24.8</v>
      </c>
      <c r="Q33" s="12">
        <f>'2015 PEPSR6H copied'!K32</f>
        <v>138330</v>
      </c>
      <c r="R33" s="12">
        <f>'2015 PEPSR6H copied'!L32</f>
        <v>76958</v>
      </c>
      <c r="S33" s="12">
        <f>'2015 PEPSR6H copied'!M32</f>
        <v>53871</v>
      </c>
      <c r="T33" s="6">
        <f>'2015 PEPSR6H copied'!AL32</f>
        <v>9295</v>
      </c>
      <c r="U33" s="12">
        <f>'2015 PEPSR6H copied'!T32</f>
        <v>148626</v>
      </c>
      <c r="V33" s="12">
        <f>'2015 PEPSR6H copied'!U32</f>
        <v>78686</v>
      </c>
      <c r="W33" s="12">
        <f>'2015 PEPSR6H copied'!V32</f>
        <v>61381</v>
      </c>
      <c r="X33" s="6">
        <f>'2015 PEPSR6H copied'!AU32</f>
        <v>8400</v>
      </c>
    </row>
    <row r="34" spans="1:24" x14ac:dyDescent="0.2">
      <c r="A34" t="s">
        <v>26</v>
      </c>
      <c r="B34" s="6">
        <f>PEP_2015_PEPAGESEX_part!D29</f>
        <v>24</v>
      </c>
      <c r="C34" s="6">
        <f>PEP_2015_PEPAGESEX_part!E29</f>
        <v>23.6</v>
      </c>
      <c r="D34" s="6">
        <f>PEP_2015_PEPAGESEX_part!F29</f>
        <v>26.2</v>
      </c>
      <c r="E34">
        <v>24</v>
      </c>
      <c r="F34">
        <v>23.4</v>
      </c>
      <c r="G34">
        <v>26.6</v>
      </c>
      <c r="H34">
        <v>24</v>
      </c>
      <c r="I34">
        <v>23.4</v>
      </c>
      <c r="J34">
        <v>26.6</v>
      </c>
      <c r="K34">
        <v>26.1</v>
      </c>
      <c r="L34">
        <v>24.3</v>
      </c>
      <c r="M34">
        <v>29.8</v>
      </c>
      <c r="N34">
        <v>22.5</v>
      </c>
      <c r="O34">
        <v>23.1</v>
      </c>
      <c r="P34">
        <v>19.2</v>
      </c>
      <c r="Q34" s="12">
        <f>'2015 PEPSR6H copied'!K33</f>
        <v>7773</v>
      </c>
      <c r="R34" s="12">
        <f>'2015 PEPSR6H copied'!L33</f>
        <v>5779</v>
      </c>
      <c r="S34" s="12">
        <f>'2015 PEPSR6H copied'!M33</f>
        <v>1376</v>
      </c>
      <c r="T34" s="6">
        <f>'2015 PEPSR6H copied'!AL33</f>
        <v>1273</v>
      </c>
      <c r="U34" s="12">
        <f>'2015 PEPSR6H copied'!T33</f>
        <v>3595</v>
      </c>
      <c r="V34" s="12">
        <f>'2015 PEPSR6H copied'!U33</f>
        <v>2366</v>
      </c>
      <c r="W34" s="12">
        <f>'2015 PEPSR6H copied'!V33</f>
        <v>859</v>
      </c>
      <c r="X34" s="6">
        <f>'2015 PEPSR6H copied'!AU33</f>
        <v>509</v>
      </c>
    </row>
    <row r="35" spans="1:24" x14ac:dyDescent="0.2">
      <c r="A35" t="s">
        <v>27</v>
      </c>
      <c r="B35" s="6">
        <f>PEP_2015_PEPAGESEX_part!D30</f>
        <v>39.9</v>
      </c>
      <c r="C35" s="6">
        <f>PEP_2015_PEPAGESEX_part!E30</f>
        <v>37.9</v>
      </c>
      <c r="D35" s="6">
        <f>PEP_2015_PEPAGESEX_part!F30</f>
        <v>42.3</v>
      </c>
      <c r="E35">
        <v>39.299999999999997</v>
      </c>
      <c r="F35">
        <v>37.6</v>
      </c>
      <c r="G35">
        <v>41.5</v>
      </c>
      <c r="H35">
        <v>41.1</v>
      </c>
      <c r="I35">
        <v>39.5</v>
      </c>
      <c r="J35">
        <v>42.7</v>
      </c>
      <c r="K35">
        <v>36.5</v>
      </c>
      <c r="L35">
        <v>34.4</v>
      </c>
      <c r="M35">
        <v>42.3</v>
      </c>
      <c r="N35">
        <v>24.5</v>
      </c>
      <c r="O35">
        <v>26.2</v>
      </c>
      <c r="P35">
        <v>19.399999999999999</v>
      </c>
      <c r="Q35" s="12">
        <f>'2015 PEPSR6H copied'!K34</f>
        <v>12770</v>
      </c>
      <c r="R35" s="12">
        <f>'2015 PEPSR6H copied'!L34</f>
        <v>10744</v>
      </c>
      <c r="S35" s="12">
        <f>'2015 PEPSR6H copied'!M34</f>
        <v>1624</v>
      </c>
      <c r="T35" s="6">
        <f>'2015 PEPSR6H copied'!AL34</f>
        <v>764</v>
      </c>
      <c r="U35" s="12">
        <f>'2015 PEPSR6H copied'!T34</f>
        <v>12152</v>
      </c>
      <c r="V35" s="12">
        <f>'2015 PEPSR6H copied'!U34</f>
        <v>10852</v>
      </c>
      <c r="W35" s="12">
        <f>'2015 PEPSR6H copied'!V34</f>
        <v>954</v>
      </c>
      <c r="X35" s="6">
        <f>'2015 PEPSR6H copied'!AU34</f>
        <v>487</v>
      </c>
    </row>
    <row r="36" spans="1:24" x14ac:dyDescent="0.2">
      <c r="A36" t="s">
        <v>28</v>
      </c>
      <c r="B36" s="6">
        <f>PEP_2015_PEPAGESEX_part!D31</f>
        <v>38.200000000000003</v>
      </c>
      <c r="C36" s="6">
        <f>PEP_2015_PEPAGESEX_part!E31</f>
        <v>37.299999999999997</v>
      </c>
      <c r="D36" s="6">
        <f>PEP_2015_PEPAGESEX_part!F31</f>
        <v>39</v>
      </c>
      <c r="E36">
        <v>36.299999999999997</v>
      </c>
      <c r="F36">
        <v>35.5</v>
      </c>
      <c r="G36">
        <v>37.1</v>
      </c>
      <c r="H36">
        <v>37.799999999999997</v>
      </c>
      <c r="I36">
        <v>37</v>
      </c>
      <c r="J36">
        <v>38.4</v>
      </c>
      <c r="K36">
        <v>31.6</v>
      </c>
      <c r="L36">
        <v>29.8</v>
      </c>
      <c r="M36">
        <v>33.1</v>
      </c>
      <c r="N36">
        <v>26</v>
      </c>
      <c r="O36">
        <v>25.9</v>
      </c>
      <c r="P36">
        <v>26.2</v>
      </c>
      <c r="Q36" s="12">
        <f>'2015 PEPSR6H copied'!K35</f>
        <v>116013</v>
      </c>
      <c r="R36" s="12">
        <f>'2015 PEPSR6H copied'!L35</f>
        <v>103328</v>
      </c>
      <c r="S36" s="12">
        <f>'2015 PEPSR6H copied'!M35</f>
        <v>7605</v>
      </c>
      <c r="T36" s="6">
        <f>'2015 PEPSR6H copied'!AL35</f>
        <v>12502</v>
      </c>
      <c r="U36" s="12">
        <f>'2015 PEPSR6H copied'!T35</f>
        <v>119887</v>
      </c>
      <c r="V36" s="12">
        <f>'2015 PEPSR6H copied'!U35</f>
        <v>106003</v>
      </c>
      <c r="W36" s="12">
        <f>'2015 PEPSR6H copied'!V35</f>
        <v>8285</v>
      </c>
      <c r="X36" s="6">
        <f>'2015 PEPSR6H copied'!AU35</f>
        <v>11325</v>
      </c>
    </row>
    <row r="37" spans="1:24" x14ac:dyDescent="0.2">
      <c r="A37" t="s">
        <v>29</v>
      </c>
      <c r="B37" s="6">
        <f>PEP_2015_PEPAGESEX_part!D32</f>
        <v>27.2</v>
      </c>
      <c r="C37" s="6">
        <f>PEP_2015_PEPAGESEX_part!E32</f>
        <v>26.9</v>
      </c>
      <c r="D37" s="6">
        <f>PEP_2015_PEPAGESEX_part!F32</f>
        <v>27.4</v>
      </c>
      <c r="E37">
        <v>25.9</v>
      </c>
      <c r="F37">
        <v>26.1</v>
      </c>
      <c r="G37">
        <v>25.7</v>
      </c>
      <c r="H37">
        <v>25.7</v>
      </c>
      <c r="I37">
        <v>26.3</v>
      </c>
      <c r="J37">
        <v>25.1</v>
      </c>
      <c r="K37">
        <v>29.2</v>
      </c>
      <c r="L37">
        <v>27.7</v>
      </c>
      <c r="M37">
        <v>30.5</v>
      </c>
      <c r="N37">
        <v>23.3</v>
      </c>
      <c r="O37">
        <v>24</v>
      </c>
      <c r="P37">
        <v>22.5</v>
      </c>
      <c r="Q37" s="12">
        <f>'2015 PEPSR6H copied'!K36</f>
        <v>58914</v>
      </c>
      <c r="R37" s="12">
        <f>'2015 PEPSR6H copied'!L36</f>
        <v>39419</v>
      </c>
      <c r="S37" s="12">
        <f>'2015 PEPSR6H copied'!M36</f>
        <v>15224</v>
      </c>
      <c r="T37" s="6">
        <f>'2015 PEPSR6H copied'!AL36</f>
        <v>6720</v>
      </c>
      <c r="U37" s="12">
        <f>'2015 PEPSR6H copied'!T36</f>
        <v>64998</v>
      </c>
      <c r="V37" s="12">
        <f>'2015 PEPSR6H copied'!U36</f>
        <v>41662</v>
      </c>
      <c r="W37" s="12">
        <f>'2015 PEPSR6H copied'!V36</f>
        <v>18903</v>
      </c>
      <c r="X37" s="6">
        <f>'2015 PEPSR6H copied'!AU36</f>
        <v>6461</v>
      </c>
    </row>
    <row r="38" spans="1:24" x14ac:dyDescent="0.2">
      <c r="A38" t="s">
        <v>30</v>
      </c>
      <c r="B38" s="6">
        <f>PEP_2015_PEPAGESEX_part!D33</f>
        <v>47.1</v>
      </c>
      <c r="C38" s="6">
        <f>PEP_2015_PEPAGESEX_part!E33</f>
        <v>43.9</v>
      </c>
      <c r="D38" s="6">
        <f>PEP_2015_PEPAGESEX_part!F33</f>
        <v>49.1</v>
      </c>
      <c r="E38">
        <v>45.8</v>
      </c>
      <c r="F38">
        <v>45.3</v>
      </c>
      <c r="G38">
        <v>46.2</v>
      </c>
      <c r="H38">
        <v>57.3</v>
      </c>
      <c r="I38">
        <v>56.3</v>
      </c>
      <c r="J38">
        <v>57.9</v>
      </c>
      <c r="K38">
        <v>35.299999999999997</v>
      </c>
      <c r="L38">
        <v>31.8</v>
      </c>
      <c r="M38">
        <v>37.700000000000003</v>
      </c>
      <c r="N38">
        <v>24.5</v>
      </c>
      <c r="O38">
        <v>31.8</v>
      </c>
      <c r="P38">
        <v>23.3</v>
      </c>
      <c r="Q38" s="12">
        <f>'2015 PEPSR6H copied'!K37</f>
        <v>1494</v>
      </c>
      <c r="R38" s="12">
        <f>'2015 PEPSR6H copied'!L37</f>
        <v>584</v>
      </c>
      <c r="S38" s="12">
        <f>'2015 PEPSR6H copied'!M37</f>
        <v>884</v>
      </c>
      <c r="T38" s="6">
        <f>'2015 PEPSR6H copied'!AL37</f>
        <v>16</v>
      </c>
      <c r="U38" s="12">
        <f>'2015 PEPSR6H copied'!T37</f>
        <v>1647</v>
      </c>
      <c r="V38" s="12">
        <f>'2015 PEPSR6H copied'!U37</f>
        <v>640</v>
      </c>
      <c r="W38" s="12">
        <f>'2015 PEPSR6H copied'!V37</f>
        <v>976</v>
      </c>
      <c r="X38" s="6">
        <f>'2015 PEPSR6H copied'!AU37</f>
        <v>27</v>
      </c>
    </row>
    <row r="39" spans="1:24" x14ac:dyDescent="0.2">
      <c r="A39" t="s">
        <v>31</v>
      </c>
      <c r="B39" s="6">
        <f>PEP_2015_PEPAGESEX_part!D34</f>
        <v>32.6</v>
      </c>
      <c r="C39" s="6">
        <f>PEP_2015_PEPAGESEX_part!E34</f>
        <v>30.6</v>
      </c>
      <c r="D39" s="6">
        <f>PEP_2015_PEPAGESEX_part!F34</f>
        <v>34.299999999999997</v>
      </c>
      <c r="E39">
        <v>31.6</v>
      </c>
      <c r="F39">
        <v>30.1</v>
      </c>
      <c r="G39">
        <v>33.1</v>
      </c>
      <c r="H39">
        <v>43.2</v>
      </c>
      <c r="I39">
        <v>40.5</v>
      </c>
      <c r="J39">
        <v>45.9</v>
      </c>
      <c r="K39">
        <v>30.5</v>
      </c>
      <c r="L39">
        <v>28.3</v>
      </c>
      <c r="M39">
        <v>32.200000000000003</v>
      </c>
      <c r="N39">
        <v>24.6</v>
      </c>
      <c r="O39">
        <v>25.2</v>
      </c>
      <c r="P39">
        <v>23.6</v>
      </c>
      <c r="Q39" s="12">
        <f>'2015 PEPSR6H copied'!K38</f>
        <v>129448</v>
      </c>
      <c r="R39" s="12">
        <f>'2015 PEPSR6H copied'!L38</f>
        <v>31950</v>
      </c>
      <c r="S39" s="12">
        <f>'2015 PEPSR6H copied'!M38</f>
        <v>86442</v>
      </c>
      <c r="T39" s="6">
        <f>'2015 PEPSR6H copied'!AL38</f>
        <v>18775</v>
      </c>
      <c r="U39" s="12">
        <f>'2015 PEPSR6H copied'!T38</f>
        <v>144507</v>
      </c>
      <c r="V39" s="12">
        <f>'2015 PEPSR6H copied'!U38</f>
        <v>31101</v>
      </c>
      <c r="W39" s="12">
        <f>'2015 PEPSR6H copied'!V38</f>
        <v>101783</v>
      </c>
      <c r="X39" s="6">
        <f>'2015 PEPSR6H copied'!AU38</f>
        <v>16725</v>
      </c>
    </row>
    <row r="40" spans="1:24" x14ac:dyDescent="0.2">
      <c r="A40" t="s">
        <v>32</v>
      </c>
      <c r="B40" s="6">
        <f>PEP_2015_PEPAGESEX_part!D35</f>
        <v>36.799999999999997</v>
      </c>
      <c r="C40" s="6">
        <f>PEP_2015_PEPAGESEX_part!E35</f>
        <v>35.799999999999997</v>
      </c>
      <c r="D40" s="6">
        <f>PEP_2015_PEPAGESEX_part!F35</f>
        <v>37.799999999999997</v>
      </c>
      <c r="E40">
        <v>36.799999999999997</v>
      </c>
      <c r="F40">
        <v>36</v>
      </c>
      <c r="G40">
        <v>37.5</v>
      </c>
      <c r="H40">
        <v>40.5</v>
      </c>
      <c r="I40">
        <v>39.4</v>
      </c>
      <c r="J40">
        <v>41.3</v>
      </c>
      <c r="K40">
        <v>29.7</v>
      </c>
      <c r="L40">
        <v>28.2</v>
      </c>
      <c r="M40">
        <v>30.7</v>
      </c>
      <c r="N40">
        <v>23.8</v>
      </c>
      <c r="O40">
        <v>22</v>
      </c>
      <c r="P40">
        <v>26.5</v>
      </c>
      <c r="Q40" s="12">
        <f>'2015 PEPSR6H copied'!K39</f>
        <v>3421</v>
      </c>
      <c r="R40" s="12">
        <f>'2015 PEPSR6H copied'!L39</f>
        <v>2371</v>
      </c>
      <c r="S40" s="12">
        <f>'2015 PEPSR6H copied'!M39</f>
        <v>949</v>
      </c>
      <c r="T40" s="6">
        <f>'2015 PEPSR6H copied'!AL39</f>
        <v>173</v>
      </c>
      <c r="U40" s="12">
        <f>'2015 PEPSR6H copied'!T39</f>
        <v>3472</v>
      </c>
      <c r="V40" s="12">
        <f>'2015 PEPSR6H copied'!U39</f>
        <v>2354</v>
      </c>
      <c r="W40" s="12">
        <f>'2015 PEPSR6H copied'!V39</f>
        <v>1024</v>
      </c>
      <c r="X40" s="6">
        <f>'2015 PEPSR6H copied'!AU39</f>
        <v>142</v>
      </c>
    </row>
    <row r="41" spans="1:24" x14ac:dyDescent="0.2">
      <c r="A41" t="s">
        <v>33</v>
      </c>
      <c r="B41" s="6">
        <f>PEP_2015_PEPAGESEX_part!D36</f>
        <v>36.299999999999997</v>
      </c>
      <c r="C41" s="6">
        <f>PEP_2015_PEPAGESEX_part!E36</f>
        <v>35.200000000000003</v>
      </c>
      <c r="D41" s="6">
        <f>PEP_2015_PEPAGESEX_part!F36</f>
        <v>37.4</v>
      </c>
      <c r="E41">
        <v>35.4</v>
      </c>
      <c r="F41">
        <v>34.200000000000003</v>
      </c>
      <c r="G41">
        <v>36.4</v>
      </c>
      <c r="H41">
        <v>39.700000000000003</v>
      </c>
      <c r="I41">
        <v>38.6</v>
      </c>
      <c r="J41">
        <v>40.799999999999997</v>
      </c>
      <c r="K41">
        <v>30.8</v>
      </c>
      <c r="L41">
        <v>28.9</v>
      </c>
      <c r="M41">
        <v>32.299999999999997</v>
      </c>
      <c r="N41">
        <v>25.7</v>
      </c>
      <c r="O41">
        <v>25.6</v>
      </c>
      <c r="P41">
        <v>25.9</v>
      </c>
      <c r="Q41" s="12">
        <f>'2015 PEPSR6H copied'!K40</f>
        <v>358028</v>
      </c>
      <c r="R41" s="12">
        <f>'2015 PEPSR6H copied'!L40</f>
        <v>234170</v>
      </c>
      <c r="S41" s="12">
        <f>'2015 PEPSR6H copied'!M40</f>
        <v>94352</v>
      </c>
      <c r="T41" s="6">
        <f>'2015 PEPSR6H copied'!AL40</f>
        <v>48824</v>
      </c>
      <c r="U41" s="12">
        <f>'2015 PEPSR6H copied'!T40</f>
        <v>383306</v>
      </c>
      <c r="V41" s="12">
        <f>'2015 PEPSR6H copied'!U40</f>
        <v>239989</v>
      </c>
      <c r="W41" s="12">
        <f>'2015 PEPSR6H copied'!V40</f>
        <v>111627</v>
      </c>
      <c r="X41" s="6">
        <f>'2015 PEPSR6H copied'!AU40</f>
        <v>46029</v>
      </c>
    </row>
    <row r="42" spans="1:24" x14ac:dyDescent="0.2">
      <c r="A42" t="s">
        <v>34</v>
      </c>
      <c r="B42" s="6">
        <f>PEP_2015_PEPAGESEX_part!D37</f>
        <v>35.4</v>
      </c>
      <c r="C42" s="6">
        <f>PEP_2015_PEPAGESEX_part!E37</f>
        <v>34.200000000000003</v>
      </c>
      <c r="D42" s="6">
        <f>PEP_2015_PEPAGESEX_part!F37</f>
        <v>36.9</v>
      </c>
      <c r="E42">
        <v>34.799999999999997</v>
      </c>
      <c r="F42">
        <v>33.700000000000003</v>
      </c>
      <c r="G42">
        <v>36.1</v>
      </c>
      <c r="H42">
        <v>38.6</v>
      </c>
      <c r="I42">
        <v>37.1</v>
      </c>
      <c r="J42">
        <v>39.799999999999997</v>
      </c>
      <c r="K42">
        <v>31.1</v>
      </c>
      <c r="L42">
        <v>30.7</v>
      </c>
      <c r="M42">
        <v>31.5</v>
      </c>
      <c r="N42">
        <v>22.9</v>
      </c>
      <c r="O42">
        <v>24.3</v>
      </c>
      <c r="P42">
        <v>20.7</v>
      </c>
      <c r="Q42" s="12">
        <f>'2015 PEPSR6H copied'!K41</f>
        <v>22160</v>
      </c>
      <c r="R42" s="12">
        <f>'2015 PEPSR6H copied'!L41</f>
        <v>15088</v>
      </c>
      <c r="S42" s="12">
        <f>'2015 PEPSR6H copied'!M41</f>
        <v>6496</v>
      </c>
      <c r="T42" s="6">
        <f>'2015 PEPSR6H copied'!AL41</f>
        <v>2719</v>
      </c>
      <c r="U42" s="12">
        <f>'2015 PEPSR6H copied'!T41</f>
        <v>20948</v>
      </c>
      <c r="V42" s="12">
        <f>'2015 PEPSR6H copied'!U41</f>
        <v>14647</v>
      </c>
      <c r="W42" s="12">
        <f>'2015 PEPSR6H copied'!V41</f>
        <v>5683</v>
      </c>
      <c r="X42" s="6">
        <f>'2015 PEPSR6H copied'!AU41</f>
        <v>2218</v>
      </c>
    </row>
    <row r="43" spans="1:24" x14ac:dyDescent="0.2">
      <c r="A43" t="s">
        <v>35</v>
      </c>
      <c r="B43" s="6">
        <f>PEP_2015_PEPAGESEX_part!D38</f>
        <v>35.799999999999997</v>
      </c>
      <c r="C43" s="6">
        <f>PEP_2015_PEPAGESEX_part!E38</f>
        <v>34.4</v>
      </c>
      <c r="D43" s="6">
        <f>PEP_2015_PEPAGESEX_part!F38</f>
        <v>37.200000000000003</v>
      </c>
      <c r="E43">
        <v>34.799999999999997</v>
      </c>
      <c r="F43">
        <v>33.1</v>
      </c>
      <c r="G43">
        <v>36.5</v>
      </c>
      <c r="H43">
        <v>40.1</v>
      </c>
      <c r="I43">
        <v>38.299999999999997</v>
      </c>
      <c r="J43">
        <v>41.6</v>
      </c>
      <c r="K43">
        <v>29.7</v>
      </c>
      <c r="L43">
        <v>27.6</v>
      </c>
      <c r="M43">
        <v>31.4</v>
      </c>
      <c r="N43">
        <v>23.1</v>
      </c>
      <c r="O43">
        <v>23.9</v>
      </c>
      <c r="P43">
        <v>21.1</v>
      </c>
      <c r="Q43" s="12">
        <f>'2015 PEPSR6H copied'!K42</f>
        <v>22705</v>
      </c>
      <c r="R43" s="12">
        <f>'2015 PEPSR6H copied'!L42</f>
        <v>16622</v>
      </c>
      <c r="S43" s="12">
        <f>'2015 PEPSR6H copied'!M42</f>
        <v>5184</v>
      </c>
      <c r="T43" s="6">
        <f>'2015 PEPSR6H copied'!AL42</f>
        <v>4757</v>
      </c>
      <c r="U43" s="12">
        <f>'2015 PEPSR6H copied'!T42</f>
        <v>23139</v>
      </c>
      <c r="V43" s="12">
        <f>'2015 PEPSR6H copied'!U42</f>
        <v>16784</v>
      </c>
      <c r="W43" s="12">
        <f>'2015 PEPSR6H copied'!V42</f>
        <v>5543</v>
      </c>
      <c r="X43" s="6">
        <f>'2015 PEPSR6H copied'!AU42</f>
        <v>3803</v>
      </c>
    </row>
    <row r="44" spans="1:24" x14ac:dyDescent="0.2">
      <c r="A44" t="s">
        <v>36</v>
      </c>
      <c r="B44" s="6">
        <f>PEP_2015_PEPAGESEX_part!D39</f>
        <v>36.299999999999997</v>
      </c>
      <c r="C44" s="6">
        <f>PEP_2015_PEPAGESEX_part!E39</f>
        <v>35.200000000000003</v>
      </c>
      <c r="D44" s="6">
        <f>PEP_2015_PEPAGESEX_part!F39</f>
        <v>37.5</v>
      </c>
      <c r="E44">
        <v>36.799999999999997</v>
      </c>
      <c r="F44">
        <v>35.5</v>
      </c>
      <c r="G44">
        <v>37.9</v>
      </c>
      <c r="H44">
        <v>38.299999999999997</v>
      </c>
      <c r="I44">
        <v>37.200000000000003</v>
      </c>
      <c r="J44">
        <v>39.299999999999997</v>
      </c>
      <c r="K44">
        <v>33.4</v>
      </c>
      <c r="L44">
        <v>31.5</v>
      </c>
      <c r="M44">
        <v>34.9</v>
      </c>
      <c r="N44">
        <v>25.7</v>
      </c>
      <c r="O44">
        <v>24.8</v>
      </c>
      <c r="P44">
        <v>26.7</v>
      </c>
      <c r="Q44" s="12">
        <f>'2015 PEPSR6H copied'!K43</f>
        <v>70575</v>
      </c>
      <c r="R44" s="12">
        <f>'2015 PEPSR6H copied'!L43</f>
        <v>53343</v>
      </c>
      <c r="S44" s="12">
        <f>'2015 PEPSR6H copied'!M43</f>
        <v>11900</v>
      </c>
      <c r="T44" s="6">
        <f>'2015 PEPSR6H copied'!AL43</f>
        <v>4777</v>
      </c>
      <c r="U44" s="12">
        <f>'2015 PEPSR6H copied'!T43</f>
        <v>73477</v>
      </c>
      <c r="V44" s="12">
        <f>'2015 PEPSR6H copied'!U43</f>
        <v>54364</v>
      </c>
      <c r="W44" s="12">
        <f>'2015 PEPSR6H copied'!V43</f>
        <v>13048</v>
      </c>
      <c r="X44" s="6">
        <f>'2015 PEPSR6H copied'!AU43</f>
        <v>4657</v>
      </c>
    </row>
    <row r="45" spans="1:24" x14ac:dyDescent="0.2">
      <c r="A45" t="s">
        <v>37</v>
      </c>
      <c r="B45" s="6">
        <f>PEP_2015_PEPAGESEX_part!D40</f>
        <v>37.299999999999997</v>
      </c>
      <c r="C45" s="6">
        <f>PEP_2015_PEPAGESEX_part!E40</f>
        <v>36.4</v>
      </c>
      <c r="D45" s="6">
        <f>PEP_2015_PEPAGESEX_part!F40</f>
        <v>38.200000000000003</v>
      </c>
      <c r="E45">
        <v>36.4</v>
      </c>
      <c r="F45">
        <v>35.299999999999997</v>
      </c>
      <c r="G45">
        <v>37.4</v>
      </c>
      <c r="H45">
        <v>39.299999999999997</v>
      </c>
      <c r="I45">
        <v>38.4</v>
      </c>
      <c r="J45">
        <v>40.200000000000003</v>
      </c>
      <c r="K45">
        <v>32.1</v>
      </c>
      <c r="L45">
        <v>31</v>
      </c>
      <c r="M45">
        <v>33.200000000000003</v>
      </c>
      <c r="N45">
        <v>22</v>
      </c>
      <c r="O45">
        <v>23</v>
      </c>
      <c r="P45">
        <v>19.8</v>
      </c>
      <c r="Q45" s="12">
        <f>'2015 PEPSR6H copied'!K44</f>
        <v>8274</v>
      </c>
      <c r="R45" s="12">
        <f>'2015 PEPSR6H copied'!L44</f>
        <v>5895</v>
      </c>
      <c r="S45" s="12">
        <f>'2015 PEPSR6H copied'!M44</f>
        <v>2185</v>
      </c>
      <c r="T45" s="6">
        <f>'2015 PEPSR6H copied'!AL44</f>
        <v>551</v>
      </c>
      <c r="U45" s="12">
        <f>'2015 PEPSR6H copied'!T44</f>
        <v>8850</v>
      </c>
      <c r="V45" s="12">
        <f>'2015 PEPSR6H copied'!U44</f>
        <v>6050</v>
      </c>
      <c r="W45" s="12">
        <f>'2015 PEPSR6H copied'!V44</f>
        <v>2582</v>
      </c>
      <c r="X45" s="6">
        <f>'2015 PEPSR6H copied'!AU44</f>
        <v>456</v>
      </c>
    </row>
    <row r="46" spans="1:24" x14ac:dyDescent="0.2">
      <c r="A46" t="s">
        <v>38</v>
      </c>
      <c r="B46" s="6">
        <f>PEP_2015_PEPAGESEX_part!D41</f>
        <v>38</v>
      </c>
      <c r="C46" s="6">
        <f>PEP_2015_PEPAGESEX_part!E41</f>
        <v>37.1</v>
      </c>
      <c r="D46" s="6">
        <f>PEP_2015_PEPAGESEX_part!F41</f>
        <v>38.799999999999997</v>
      </c>
      <c r="E46">
        <v>36.6</v>
      </c>
      <c r="F46">
        <v>35.799999999999997</v>
      </c>
      <c r="G46">
        <v>37.4</v>
      </c>
      <c r="H46">
        <v>38.6</v>
      </c>
      <c r="I46">
        <v>38</v>
      </c>
      <c r="J46">
        <v>39.1</v>
      </c>
      <c r="K46">
        <v>32.6</v>
      </c>
      <c r="L46">
        <v>30.7</v>
      </c>
      <c r="M46">
        <v>34.299999999999997</v>
      </c>
      <c r="N46">
        <v>27.5</v>
      </c>
      <c r="O46">
        <v>27.9</v>
      </c>
      <c r="P46">
        <v>26.9</v>
      </c>
      <c r="Q46" s="12">
        <f>'2015 PEPSR6H copied'!K45</f>
        <v>67405</v>
      </c>
      <c r="R46" s="12">
        <f>'2015 PEPSR6H copied'!L45</f>
        <v>52916</v>
      </c>
      <c r="S46" s="12">
        <f>'2015 PEPSR6H copied'!M45</f>
        <v>11615</v>
      </c>
      <c r="T46" s="6">
        <f>'2015 PEPSR6H copied'!AL45</f>
        <v>4754</v>
      </c>
      <c r="U46" s="12">
        <f>'2015 PEPSR6H copied'!T45</f>
        <v>71022</v>
      </c>
      <c r="V46" s="12">
        <f>'2015 PEPSR6H copied'!U45</f>
        <v>54422</v>
      </c>
      <c r="W46" s="12">
        <f>'2015 PEPSR6H copied'!V45</f>
        <v>13369</v>
      </c>
      <c r="X46" s="6">
        <f>'2015 PEPSR6H copied'!AU45</f>
        <v>4592</v>
      </c>
    </row>
    <row r="47" spans="1:24" x14ac:dyDescent="0.2">
      <c r="A47" t="s">
        <v>39</v>
      </c>
      <c r="B47" s="6">
        <f>PEP_2015_PEPAGESEX_part!D42</f>
        <v>44</v>
      </c>
      <c r="C47" s="6">
        <f>PEP_2015_PEPAGESEX_part!E42</f>
        <v>42.3</v>
      </c>
      <c r="D47" s="6">
        <f>PEP_2015_PEPAGESEX_part!F42</f>
        <v>45.7</v>
      </c>
      <c r="E47">
        <v>41.5</v>
      </c>
      <c r="F47">
        <v>40.6</v>
      </c>
      <c r="G47">
        <v>42.4</v>
      </c>
      <c r="H47">
        <v>42.1</v>
      </c>
      <c r="I47">
        <v>41.6</v>
      </c>
      <c r="J47">
        <v>42.5</v>
      </c>
      <c r="K47">
        <v>40.799999999999997</v>
      </c>
      <c r="L47">
        <v>37.5</v>
      </c>
      <c r="M47">
        <v>43.5</v>
      </c>
      <c r="N47">
        <v>27.4</v>
      </c>
      <c r="O47">
        <v>28.7</v>
      </c>
      <c r="P47">
        <v>24.8</v>
      </c>
      <c r="Q47" s="12">
        <f>'2015 PEPSR6H copied'!K46</f>
        <v>6279</v>
      </c>
      <c r="R47" s="12">
        <f>'2015 PEPSR6H copied'!L46</f>
        <v>4803</v>
      </c>
      <c r="S47" s="12">
        <f>'2015 PEPSR6H copied'!M46</f>
        <v>1294</v>
      </c>
      <c r="T47" s="6">
        <f>'2015 PEPSR6H copied'!AL46</f>
        <v>211</v>
      </c>
      <c r="U47" s="12">
        <f>'2015 PEPSR6H copied'!T46</f>
        <v>6109</v>
      </c>
      <c r="V47" s="12">
        <f>'2015 PEPSR6H copied'!U46</f>
        <v>4587</v>
      </c>
      <c r="W47" s="12">
        <f>'2015 PEPSR6H copied'!V46</f>
        <v>1354</v>
      </c>
      <c r="X47" s="6">
        <f>'2015 PEPSR6H copied'!AU46</f>
        <v>163</v>
      </c>
    </row>
    <row r="48" spans="1:24" x14ac:dyDescent="0.2">
      <c r="A48" t="s">
        <v>40</v>
      </c>
      <c r="B48" s="6">
        <f>PEP_2015_PEPAGESEX_part!D43</f>
        <v>39.1</v>
      </c>
      <c r="C48" s="6">
        <f>PEP_2015_PEPAGESEX_part!E43</f>
        <v>36.9</v>
      </c>
      <c r="D48" s="6">
        <f>PEP_2015_PEPAGESEX_part!F43</f>
        <v>40.799999999999997</v>
      </c>
      <c r="E48">
        <v>38.1</v>
      </c>
      <c r="F48">
        <v>36.200000000000003</v>
      </c>
      <c r="G48">
        <v>39.6</v>
      </c>
      <c r="H48">
        <v>45.7</v>
      </c>
      <c r="I48">
        <v>44.1</v>
      </c>
      <c r="J48">
        <v>47.3</v>
      </c>
      <c r="K48">
        <v>29.8</v>
      </c>
      <c r="L48">
        <v>27.6</v>
      </c>
      <c r="M48">
        <v>31.6</v>
      </c>
      <c r="N48">
        <v>24.1</v>
      </c>
      <c r="O48">
        <v>24.5</v>
      </c>
      <c r="P48">
        <v>23.4</v>
      </c>
      <c r="Q48" s="12">
        <f>'2015 PEPSR6H copied'!K47</f>
        <v>10852</v>
      </c>
      <c r="R48" s="12">
        <f>'2015 PEPSR6H copied'!L47</f>
        <v>5892</v>
      </c>
      <c r="S48" s="12">
        <f>'2015 PEPSR6H copied'!M47</f>
        <v>4639</v>
      </c>
      <c r="T48" s="6">
        <f>'2015 PEPSR6H copied'!AL47</f>
        <v>411</v>
      </c>
      <c r="U48" s="12">
        <f>'2015 PEPSR6H copied'!T47</f>
        <v>12029</v>
      </c>
      <c r="V48" s="12">
        <f>'2015 PEPSR6H copied'!U47</f>
        <v>6350</v>
      </c>
      <c r="W48" s="12">
        <f>'2015 PEPSR6H copied'!V47</f>
        <v>5334</v>
      </c>
      <c r="X48" s="6">
        <f>'2015 PEPSR6H copied'!AU47</f>
        <v>329</v>
      </c>
    </row>
    <row r="49" spans="1:24" x14ac:dyDescent="0.2">
      <c r="A49" t="s">
        <v>41</v>
      </c>
      <c r="B49" s="6">
        <f>PEP_2015_PEPAGESEX_part!D44</f>
        <v>41.2</v>
      </c>
      <c r="C49" s="6">
        <f>PEP_2015_PEPAGESEX_part!E44</f>
        <v>39.9</v>
      </c>
      <c r="D49" s="6">
        <f>PEP_2015_PEPAGESEX_part!F44</f>
        <v>42.4</v>
      </c>
      <c r="E49">
        <v>39</v>
      </c>
      <c r="F49">
        <v>37.799999999999997</v>
      </c>
      <c r="G49">
        <v>40.4</v>
      </c>
      <c r="H49">
        <v>39.700000000000003</v>
      </c>
      <c r="I49">
        <v>38.200000000000003</v>
      </c>
      <c r="J49">
        <v>40.9</v>
      </c>
      <c r="K49">
        <v>29.6</v>
      </c>
      <c r="L49">
        <v>29</v>
      </c>
      <c r="M49">
        <v>31.3</v>
      </c>
      <c r="N49">
        <v>21</v>
      </c>
      <c r="O49">
        <v>21.4</v>
      </c>
      <c r="P49">
        <v>20.8</v>
      </c>
      <c r="Q49" s="12">
        <f>'2015 PEPSR6H copied'!K48</f>
        <v>7970</v>
      </c>
      <c r="R49" s="12">
        <f>'2015 PEPSR6H copied'!L48</f>
        <v>7660</v>
      </c>
      <c r="S49" s="12">
        <f>'2015 PEPSR6H copied'!M48</f>
        <v>104</v>
      </c>
      <c r="T49" s="6">
        <f>'2015 PEPSR6H copied'!AL48</f>
        <v>222</v>
      </c>
      <c r="U49" s="12">
        <f>'2015 PEPSR6H copied'!T48</f>
        <v>8294</v>
      </c>
      <c r="V49" s="12">
        <f>'2015 PEPSR6H copied'!U48</f>
        <v>7876</v>
      </c>
      <c r="W49" s="12">
        <f>'2015 PEPSR6H copied'!V48</f>
        <v>128</v>
      </c>
      <c r="X49" s="6">
        <f>'2015 PEPSR6H copied'!AU48</f>
        <v>174</v>
      </c>
    </row>
    <row r="50" spans="1:24" x14ac:dyDescent="0.2">
      <c r="A50" t="s">
        <v>42</v>
      </c>
      <c r="B50" s="6">
        <f>PEP_2015_PEPAGESEX_part!D45</f>
        <v>43.4</v>
      </c>
      <c r="C50" s="6">
        <f>PEP_2015_PEPAGESEX_part!E45</f>
        <v>42.2</v>
      </c>
      <c r="D50" s="6">
        <f>PEP_2015_PEPAGESEX_part!F45</f>
        <v>44.3</v>
      </c>
      <c r="E50">
        <v>40.6</v>
      </c>
      <c r="F50">
        <v>39.9</v>
      </c>
      <c r="G50">
        <v>41.3</v>
      </c>
      <c r="H50">
        <v>41.2</v>
      </c>
      <c r="I50">
        <v>40.700000000000003</v>
      </c>
      <c r="J50">
        <v>41.8</v>
      </c>
      <c r="K50">
        <v>30.3</v>
      </c>
      <c r="L50">
        <v>33.5</v>
      </c>
      <c r="M50">
        <v>25.5</v>
      </c>
      <c r="N50">
        <v>24.1</v>
      </c>
      <c r="O50">
        <v>24.7</v>
      </c>
      <c r="P50">
        <v>23.2</v>
      </c>
      <c r="Q50" s="12">
        <f>'2015 PEPSR6H copied'!K49</f>
        <v>11679</v>
      </c>
      <c r="R50" s="12">
        <f>'2015 PEPSR6H copied'!L49</f>
        <v>11234</v>
      </c>
      <c r="S50" s="12">
        <f>'2015 PEPSR6H copied'!M49</f>
        <v>134</v>
      </c>
      <c r="T50" s="6">
        <f>'2015 PEPSR6H copied'!AL49</f>
        <v>507</v>
      </c>
      <c r="U50" s="12">
        <f>'2015 PEPSR6H copied'!T49</f>
        <v>11633</v>
      </c>
      <c r="V50" s="12">
        <f>'2015 PEPSR6H copied'!U49</f>
        <v>11206</v>
      </c>
      <c r="W50" s="12">
        <f>'2015 PEPSR6H copied'!V49</f>
        <v>102</v>
      </c>
      <c r="X50" s="6">
        <f>'2015 PEPSR6H copied'!AU49</f>
        <v>416</v>
      </c>
    </row>
    <row r="51" spans="1:24" x14ac:dyDescent="0.2">
      <c r="A51" t="s">
        <v>43</v>
      </c>
      <c r="B51" s="6">
        <f>PEP_2015_PEPAGESEX_part!D46</f>
        <v>38.5</v>
      </c>
      <c r="C51" s="6">
        <f>PEP_2015_PEPAGESEX_part!E46</f>
        <v>36.4</v>
      </c>
      <c r="D51" s="6">
        <f>PEP_2015_PEPAGESEX_part!F46</f>
        <v>40.6</v>
      </c>
      <c r="E51">
        <v>37.700000000000003</v>
      </c>
      <c r="F51">
        <v>35.5</v>
      </c>
      <c r="G51">
        <v>39.4</v>
      </c>
      <c r="H51">
        <v>43.5</v>
      </c>
      <c r="I51">
        <v>41.3</v>
      </c>
      <c r="J51">
        <v>45.1</v>
      </c>
      <c r="K51">
        <v>31.9</v>
      </c>
      <c r="L51">
        <v>29.7</v>
      </c>
      <c r="M51">
        <v>34.1</v>
      </c>
      <c r="N51">
        <v>22.6</v>
      </c>
      <c r="O51">
        <v>23.1</v>
      </c>
      <c r="P51">
        <v>22.2</v>
      </c>
      <c r="Q51" s="12">
        <f>'2015 PEPSR6H copied'!K50</f>
        <v>13282</v>
      </c>
      <c r="R51" s="12">
        <f>'2015 PEPSR6H copied'!L50</f>
        <v>7458</v>
      </c>
      <c r="S51" s="12">
        <f>'2015 PEPSR6H copied'!M50</f>
        <v>5467</v>
      </c>
      <c r="T51" s="6">
        <f>'2015 PEPSR6H copied'!AL50</f>
        <v>810</v>
      </c>
      <c r="U51" s="12">
        <f>'2015 PEPSR6H copied'!T50</f>
        <v>13892</v>
      </c>
      <c r="V51" s="12">
        <f>'2015 PEPSR6H copied'!U50</f>
        <v>7617</v>
      </c>
      <c r="W51" s="12">
        <f>'2015 PEPSR6H copied'!V50</f>
        <v>5894</v>
      </c>
      <c r="X51" s="6">
        <f>'2015 PEPSR6H copied'!AU50</f>
        <v>710</v>
      </c>
    </row>
    <row r="52" spans="1:24" x14ac:dyDescent="0.2">
      <c r="A52" t="s">
        <v>44</v>
      </c>
      <c r="B52" s="6">
        <f>PEP_2015_PEPAGESEX_part!D47</f>
        <v>35.4</v>
      </c>
      <c r="C52" s="6">
        <f>PEP_2015_PEPAGESEX_part!E47</f>
        <v>34.200000000000003</v>
      </c>
      <c r="D52" s="6">
        <f>PEP_2015_PEPAGESEX_part!F47</f>
        <v>36.6</v>
      </c>
      <c r="E52">
        <v>34.299999999999997</v>
      </c>
      <c r="F52">
        <v>32.9</v>
      </c>
      <c r="G52">
        <v>35.6</v>
      </c>
      <c r="H52">
        <v>39.299999999999997</v>
      </c>
      <c r="I52">
        <v>38.4</v>
      </c>
      <c r="J52">
        <v>40.1</v>
      </c>
      <c r="K52">
        <v>33.1</v>
      </c>
      <c r="L52">
        <v>30.8</v>
      </c>
      <c r="M52">
        <v>35.1</v>
      </c>
      <c r="N52">
        <v>27</v>
      </c>
      <c r="O52">
        <v>27.3</v>
      </c>
      <c r="P52">
        <v>26.5</v>
      </c>
      <c r="Q52" s="12">
        <f>'2015 PEPSR6H copied'!K51</f>
        <v>348701</v>
      </c>
      <c r="R52" s="12">
        <f>'2015 PEPSR6H copied'!L51</f>
        <v>132748</v>
      </c>
      <c r="S52" s="12">
        <f>'2015 PEPSR6H copied'!M51</f>
        <v>183853</v>
      </c>
      <c r="T52" s="6">
        <f>'2015 PEPSR6H copied'!AL51</f>
        <v>34239</v>
      </c>
      <c r="U52" s="12">
        <f>'2015 PEPSR6H copied'!T51</f>
        <v>386170</v>
      </c>
      <c r="V52" s="12">
        <f>'2015 PEPSR6H copied'!U51</f>
        <v>135087</v>
      </c>
      <c r="W52" s="12">
        <f>'2015 PEPSR6H copied'!V51</f>
        <v>217777</v>
      </c>
      <c r="X52" s="6">
        <f>'2015 PEPSR6H copied'!AU51</f>
        <v>30276</v>
      </c>
    </row>
    <row r="53" spans="1:24" x14ac:dyDescent="0.2">
      <c r="A53" t="s">
        <v>45</v>
      </c>
      <c r="B53" s="6">
        <f>PEP_2015_PEPAGESEX_part!D48</f>
        <v>40.6</v>
      </c>
      <c r="C53" s="6">
        <f>PEP_2015_PEPAGESEX_part!E48</f>
        <v>38.5</v>
      </c>
      <c r="D53" s="6">
        <f>PEP_2015_PEPAGESEX_part!F48</f>
        <v>42.9</v>
      </c>
      <c r="E53">
        <v>38.5</v>
      </c>
      <c r="F53">
        <v>36.799999999999997</v>
      </c>
      <c r="G53">
        <v>40.200000000000003</v>
      </c>
      <c r="H53">
        <v>40.799999999999997</v>
      </c>
      <c r="I53">
        <v>39.4</v>
      </c>
      <c r="J53">
        <v>42.3</v>
      </c>
      <c r="K53">
        <v>34.5</v>
      </c>
      <c r="L53">
        <v>32.700000000000003</v>
      </c>
      <c r="M53">
        <v>37</v>
      </c>
      <c r="N53">
        <v>25.2</v>
      </c>
      <c r="O53">
        <v>25.5</v>
      </c>
      <c r="P53">
        <v>25</v>
      </c>
      <c r="Q53" s="12">
        <f>'2015 PEPSR6H copied'!K52</f>
        <v>10885</v>
      </c>
      <c r="R53" s="12">
        <f>'2015 PEPSR6H copied'!L52</f>
        <v>7267</v>
      </c>
      <c r="S53" s="12">
        <f>'2015 PEPSR6H copied'!M52</f>
        <v>3381</v>
      </c>
      <c r="T53" s="6">
        <f>'2015 PEPSR6H copied'!AL52</f>
        <v>453</v>
      </c>
      <c r="U53" s="12">
        <f>'2015 PEPSR6H copied'!T52</f>
        <v>9997</v>
      </c>
      <c r="V53" s="12">
        <f>'2015 PEPSR6H copied'!U52</f>
        <v>6919</v>
      </c>
      <c r="W53" s="12">
        <f>'2015 PEPSR6H copied'!V52</f>
        <v>2871</v>
      </c>
      <c r="X53" s="6">
        <f>'2015 PEPSR6H copied'!AU52</f>
        <v>285</v>
      </c>
    </row>
    <row r="54" spans="1:24" x14ac:dyDescent="0.2">
      <c r="A54" t="s">
        <v>46</v>
      </c>
      <c r="B54" s="6">
        <f>PEP_2015_PEPAGESEX_part!D49</f>
        <v>42.1</v>
      </c>
      <c r="C54" s="6">
        <f>PEP_2015_PEPAGESEX_part!E49</f>
        <v>40.5</v>
      </c>
      <c r="D54" s="6">
        <f>PEP_2015_PEPAGESEX_part!F49</f>
        <v>44.2</v>
      </c>
      <c r="E54">
        <v>40</v>
      </c>
      <c r="F54">
        <v>39</v>
      </c>
      <c r="G54">
        <v>41.2</v>
      </c>
      <c r="H54">
        <v>46.3</v>
      </c>
      <c r="I54">
        <v>44.2</v>
      </c>
      <c r="J54">
        <v>48.6</v>
      </c>
      <c r="K54">
        <v>35.4</v>
      </c>
      <c r="L54">
        <v>35.200000000000003</v>
      </c>
      <c r="M54">
        <v>35.9</v>
      </c>
      <c r="N54">
        <v>25.3</v>
      </c>
      <c r="O54">
        <v>27.1</v>
      </c>
      <c r="P54">
        <v>20.399999999999999</v>
      </c>
      <c r="Q54" s="12">
        <f>'2015 PEPSR6H copied'!K53</f>
        <v>7586</v>
      </c>
      <c r="R54" s="12">
        <f>'2015 PEPSR6H copied'!L53</f>
        <v>3686</v>
      </c>
      <c r="S54" s="12">
        <f>'2015 PEPSR6H copied'!M53</f>
        <v>3763</v>
      </c>
      <c r="T54" s="6">
        <f>'2015 PEPSR6H copied'!AL53</f>
        <v>618</v>
      </c>
      <c r="U54" s="12">
        <f>'2015 PEPSR6H copied'!T53</f>
        <v>6449</v>
      </c>
      <c r="V54" s="12">
        <f>'2015 PEPSR6H copied'!U53</f>
        <v>3039</v>
      </c>
      <c r="W54" s="12">
        <f>'2015 PEPSR6H copied'!V53</f>
        <v>3286</v>
      </c>
      <c r="X54" s="6">
        <f>'2015 PEPSR6H copied'!AU53</f>
        <v>448</v>
      </c>
    </row>
    <row r="55" spans="1:24" x14ac:dyDescent="0.2">
      <c r="A55" t="s">
        <v>47</v>
      </c>
      <c r="B55" s="6">
        <f>PEP_2015_PEPAGESEX_part!D50</f>
        <v>34.9</v>
      </c>
      <c r="C55" s="6">
        <f>PEP_2015_PEPAGESEX_part!E50</f>
        <v>32.799999999999997</v>
      </c>
      <c r="D55" s="6">
        <f>PEP_2015_PEPAGESEX_part!F50</f>
        <v>36.700000000000003</v>
      </c>
      <c r="E55">
        <v>33.200000000000003</v>
      </c>
      <c r="F55">
        <v>31.3</v>
      </c>
      <c r="G55">
        <v>35</v>
      </c>
      <c r="H55">
        <v>47.7</v>
      </c>
      <c r="I55">
        <v>44.9</v>
      </c>
      <c r="J55">
        <v>50.3</v>
      </c>
      <c r="K55">
        <v>28.8</v>
      </c>
      <c r="L55">
        <v>26.5</v>
      </c>
      <c r="M55">
        <v>30.3</v>
      </c>
      <c r="N55">
        <v>24.1</v>
      </c>
      <c r="O55">
        <v>24.6</v>
      </c>
      <c r="P55">
        <v>23.3</v>
      </c>
      <c r="Q55" s="12">
        <f>'2015 PEPSR6H copied'!K54</f>
        <v>42362</v>
      </c>
      <c r="R55" s="12">
        <f>'2015 PEPSR6H copied'!L54</f>
        <v>12592</v>
      </c>
      <c r="S55" s="12">
        <f>'2015 PEPSR6H copied'!M54</f>
        <v>28623</v>
      </c>
      <c r="T55" s="6">
        <f>'2015 PEPSR6H copied'!AL54</f>
        <v>1260</v>
      </c>
      <c r="U55" s="12">
        <f>'2015 PEPSR6H copied'!T54</f>
        <v>48970</v>
      </c>
      <c r="V55" s="12">
        <f>'2015 PEPSR6H copied'!U54</f>
        <v>13611</v>
      </c>
      <c r="W55" s="12">
        <f>'2015 PEPSR6H copied'!V54</f>
        <v>34120</v>
      </c>
      <c r="X55" s="6">
        <f>'2015 PEPSR6H copied'!AU54</f>
        <v>1217</v>
      </c>
    </row>
    <row r="56" spans="1:24" x14ac:dyDescent="0.2">
      <c r="A56" t="s">
        <v>48</v>
      </c>
      <c r="B56" s="6">
        <f>PEP_2015_PEPAGESEX_part!D51</f>
        <v>36.200000000000003</v>
      </c>
      <c r="C56" s="6">
        <f>PEP_2015_PEPAGESEX_part!E51</f>
        <v>34.6</v>
      </c>
      <c r="D56" s="6">
        <f>PEP_2015_PEPAGESEX_part!F51</f>
        <v>37.5</v>
      </c>
      <c r="E56">
        <v>35</v>
      </c>
      <c r="F56">
        <v>33.799999999999997</v>
      </c>
      <c r="G56">
        <v>36</v>
      </c>
      <c r="H56">
        <v>40.299999999999997</v>
      </c>
      <c r="I56">
        <v>39.299999999999997</v>
      </c>
      <c r="J56">
        <v>41.2</v>
      </c>
      <c r="K56">
        <v>31</v>
      </c>
      <c r="L56">
        <v>28.7</v>
      </c>
      <c r="M56">
        <v>32.6</v>
      </c>
      <c r="N56">
        <v>24.4</v>
      </c>
      <c r="O56">
        <v>24</v>
      </c>
      <c r="P56">
        <v>24.8</v>
      </c>
      <c r="Q56" s="12">
        <f>'2015 PEPSR6H copied'!K55</f>
        <v>67120</v>
      </c>
      <c r="R56" s="12">
        <f>'2015 PEPSR6H copied'!L55</f>
        <v>35148</v>
      </c>
      <c r="S56" s="12">
        <f>'2015 PEPSR6H copied'!M55</f>
        <v>28746</v>
      </c>
      <c r="T56" s="6">
        <f>'2015 PEPSR6H copied'!AL55</f>
        <v>6436</v>
      </c>
      <c r="U56" s="12">
        <f>'2015 PEPSR6H copied'!T55</f>
        <v>73613</v>
      </c>
      <c r="V56" s="12">
        <f>'2015 PEPSR6H copied'!U55</f>
        <v>36155</v>
      </c>
      <c r="W56" s="12">
        <f>'2015 PEPSR6H copied'!V55</f>
        <v>33942</v>
      </c>
      <c r="X56" s="6">
        <f>'2015 PEPSR6H copied'!AU55</f>
        <v>6311</v>
      </c>
    </row>
    <row r="57" spans="1:24" x14ac:dyDescent="0.2">
      <c r="A57" t="s">
        <v>49</v>
      </c>
      <c r="B57" s="6">
        <f>PEP_2015_PEPAGESEX_part!D52</f>
        <v>40.5</v>
      </c>
      <c r="C57" s="6">
        <f>PEP_2015_PEPAGESEX_part!E52</f>
        <v>38.1</v>
      </c>
      <c r="D57" s="6">
        <f>PEP_2015_PEPAGESEX_part!F52</f>
        <v>42.3</v>
      </c>
      <c r="E57">
        <v>39.299999999999997</v>
      </c>
      <c r="F57">
        <v>37.200000000000003</v>
      </c>
      <c r="G57">
        <v>40.9</v>
      </c>
      <c r="H57">
        <v>45.9</v>
      </c>
      <c r="I57">
        <v>44.7</v>
      </c>
      <c r="J57">
        <v>47</v>
      </c>
      <c r="K57">
        <v>32.5</v>
      </c>
      <c r="L57">
        <v>28.5</v>
      </c>
      <c r="M57">
        <v>35.9</v>
      </c>
      <c r="N57">
        <v>23.8</v>
      </c>
      <c r="O57">
        <v>28.5</v>
      </c>
      <c r="P57">
        <v>17</v>
      </c>
      <c r="Q57" s="12">
        <f>'2015 PEPSR6H copied'!K56</f>
        <v>4982</v>
      </c>
      <c r="R57" s="12">
        <f>'2015 PEPSR6H copied'!L56</f>
        <v>2462</v>
      </c>
      <c r="S57" s="12">
        <f>'2015 PEPSR6H copied'!M56</f>
        <v>2419</v>
      </c>
      <c r="T57" s="6">
        <f>'2015 PEPSR6H copied'!AL56</f>
        <v>122</v>
      </c>
      <c r="U57" s="12">
        <f>'2015 PEPSR6H copied'!T56</f>
        <v>5593</v>
      </c>
      <c r="V57" s="12">
        <f>'2015 PEPSR6H copied'!U56</f>
        <v>2667</v>
      </c>
      <c r="W57" s="12">
        <f>'2015 PEPSR6H copied'!V56</f>
        <v>2814</v>
      </c>
      <c r="X57" s="6">
        <f>'2015 PEPSR6H copied'!AU56</f>
        <v>117</v>
      </c>
    </row>
    <row r="58" spans="1:24" x14ac:dyDescent="0.2">
      <c r="A58" t="s">
        <v>50</v>
      </c>
      <c r="B58" s="6">
        <f>PEP_2015_PEPAGESEX_part!D53</f>
        <v>34.200000000000003</v>
      </c>
      <c r="C58" s="6">
        <f>PEP_2015_PEPAGESEX_part!E53</f>
        <v>34.200000000000003</v>
      </c>
      <c r="D58" s="6">
        <f>PEP_2015_PEPAGESEX_part!F53</f>
        <v>34</v>
      </c>
      <c r="E58">
        <v>31.4</v>
      </c>
      <c r="F58">
        <v>30.7</v>
      </c>
      <c r="G58">
        <v>32.200000000000003</v>
      </c>
      <c r="H58">
        <v>34.5</v>
      </c>
      <c r="I58">
        <v>33.4</v>
      </c>
      <c r="J58">
        <v>35.5</v>
      </c>
      <c r="K58">
        <v>43.9</v>
      </c>
      <c r="L58">
        <v>38.5</v>
      </c>
      <c r="M58">
        <v>44.7</v>
      </c>
      <c r="N58">
        <v>22.5</v>
      </c>
      <c r="O58">
        <v>24.3</v>
      </c>
      <c r="P58">
        <v>21</v>
      </c>
      <c r="Q58" s="12">
        <f>'2015 PEPSR6H copied'!K57</f>
        <v>2012</v>
      </c>
      <c r="R58" s="12">
        <f>'2015 PEPSR6H copied'!L57</f>
        <v>1787</v>
      </c>
      <c r="S58" s="12">
        <f>'2015 PEPSR6H copied'!M57</f>
        <v>108</v>
      </c>
      <c r="T58" s="6">
        <f>'2015 PEPSR6H copied'!AL57</f>
        <v>644</v>
      </c>
      <c r="U58" s="12">
        <f>'2015 PEPSR6H copied'!T57</f>
        <v>2028</v>
      </c>
      <c r="V58" s="12">
        <f>'2015 PEPSR6H copied'!U57</f>
        <v>1801</v>
      </c>
      <c r="W58" s="12">
        <f>'2015 PEPSR6H copied'!V57</f>
        <v>117</v>
      </c>
      <c r="X58" s="6">
        <f>'2015 PEPSR6H copied'!AU57</f>
        <v>553</v>
      </c>
    </row>
    <row r="59" spans="1:24" x14ac:dyDescent="0.2">
      <c r="A59" t="s">
        <v>51</v>
      </c>
      <c r="B59" s="6">
        <f>PEP_2015_PEPAGESEX_part!D54</f>
        <v>35.9</v>
      </c>
      <c r="C59" s="6">
        <f>PEP_2015_PEPAGESEX_part!E54</f>
        <v>35</v>
      </c>
      <c r="D59" s="6">
        <f>PEP_2015_PEPAGESEX_part!F54</f>
        <v>36.799999999999997</v>
      </c>
      <c r="E59">
        <v>35.1</v>
      </c>
      <c r="F59">
        <v>34.299999999999997</v>
      </c>
      <c r="G59">
        <v>35.9</v>
      </c>
      <c r="H59">
        <v>36.299999999999997</v>
      </c>
      <c r="I59">
        <v>35.700000000000003</v>
      </c>
      <c r="J59">
        <v>36.9</v>
      </c>
      <c r="K59">
        <v>30.9</v>
      </c>
      <c r="L59">
        <v>29.2</v>
      </c>
      <c r="M59">
        <v>32.700000000000003</v>
      </c>
      <c r="N59">
        <v>23.3</v>
      </c>
      <c r="O59">
        <v>23.2</v>
      </c>
      <c r="P59">
        <v>23.4</v>
      </c>
      <c r="Q59" s="12">
        <f>'2015 PEPSR6H copied'!K58</f>
        <v>28459</v>
      </c>
      <c r="R59" s="12">
        <f>'2015 PEPSR6H copied'!L58</f>
        <v>23530</v>
      </c>
      <c r="S59" s="12">
        <f>'2015 PEPSR6H copied'!M58</f>
        <v>3966</v>
      </c>
      <c r="T59" s="6">
        <f>'2015 PEPSR6H copied'!AL58</f>
        <v>1207</v>
      </c>
      <c r="U59" s="12">
        <f>'2015 PEPSR6H copied'!T58</f>
        <v>28647</v>
      </c>
      <c r="V59" s="12">
        <f>'2015 PEPSR6H copied'!U58</f>
        <v>23514</v>
      </c>
      <c r="W59" s="12">
        <f>'2015 PEPSR6H copied'!V58</f>
        <v>4083</v>
      </c>
      <c r="X59" s="6">
        <f>'2015 PEPSR6H copied'!AU58</f>
        <v>1052</v>
      </c>
    </row>
    <row r="60" spans="1:24" x14ac:dyDescent="0.2">
      <c r="A60" t="s">
        <v>52</v>
      </c>
      <c r="B60" s="6">
        <f>PEP_2015_PEPAGESEX_part!D55</f>
        <v>42.7</v>
      </c>
      <c r="C60" s="6">
        <f>PEP_2015_PEPAGESEX_part!E55</f>
        <v>40.5</v>
      </c>
      <c r="D60" s="6">
        <f>PEP_2015_PEPAGESEX_part!F55</f>
        <v>44.4</v>
      </c>
      <c r="E60">
        <v>41.1</v>
      </c>
      <c r="F60">
        <v>39.700000000000003</v>
      </c>
      <c r="G60">
        <v>42.3</v>
      </c>
      <c r="H60">
        <v>44.8</v>
      </c>
      <c r="I60">
        <v>43.6</v>
      </c>
      <c r="J60">
        <v>45.9</v>
      </c>
      <c r="K60">
        <v>35</v>
      </c>
      <c r="L60">
        <v>31.7</v>
      </c>
      <c r="M60">
        <v>37.6</v>
      </c>
      <c r="N60">
        <v>24.3</v>
      </c>
      <c r="O60">
        <v>25.7</v>
      </c>
      <c r="P60">
        <v>21.1</v>
      </c>
      <c r="Q60" s="12">
        <f>'2015 PEPSR6H copied'!K59</f>
        <v>9260</v>
      </c>
      <c r="R60" s="12">
        <f>'2015 PEPSR6H copied'!L59</f>
        <v>6387</v>
      </c>
      <c r="S60" s="12">
        <f>'2015 PEPSR6H copied'!M59</f>
        <v>2633</v>
      </c>
      <c r="T60" s="6">
        <f>'2015 PEPSR6H copied'!AL59</f>
        <v>558</v>
      </c>
      <c r="U60" s="12">
        <f>'2015 PEPSR6H copied'!T59</f>
        <v>10104</v>
      </c>
      <c r="V60" s="12">
        <f>'2015 PEPSR6H copied'!U59</f>
        <v>6783</v>
      </c>
      <c r="W60" s="12">
        <f>'2015 PEPSR6H copied'!V59</f>
        <v>3088</v>
      </c>
      <c r="X60" s="6">
        <f>'2015 PEPSR6H copied'!AU59</f>
        <v>492</v>
      </c>
    </row>
    <row r="61" spans="1:24" x14ac:dyDescent="0.2">
      <c r="A61" t="s">
        <v>53</v>
      </c>
      <c r="B61" s="6">
        <f>PEP_2015_PEPAGESEX_part!D56</f>
        <v>37.299999999999997</v>
      </c>
      <c r="C61" s="6">
        <f>PEP_2015_PEPAGESEX_part!E56</f>
        <v>35.4</v>
      </c>
      <c r="D61" s="6">
        <f>PEP_2015_PEPAGESEX_part!F56</f>
        <v>39.299999999999997</v>
      </c>
      <c r="E61">
        <v>36.799999999999997</v>
      </c>
      <c r="F61">
        <v>35</v>
      </c>
      <c r="G61">
        <v>38.6</v>
      </c>
      <c r="H61">
        <v>41.7</v>
      </c>
      <c r="I61">
        <v>39.799999999999997</v>
      </c>
      <c r="J61">
        <v>43.7</v>
      </c>
      <c r="K61">
        <v>31.3</v>
      </c>
      <c r="L61">
        <v>29.5</v>
      </c>
      <c r="M61">
        <v>33</v>
      </c>
      <c r="N61">
        <v>24.5</v>
      </c>
      <c r="O61">
        <v>25.7</v>
      </c>
      <c r="P61">
        <v>21.8</v>
      </c>
      <c r="Q61" s="12">
        <f>'2015 PEPSR6H copied'!K60</f>
        <v>11122</v>
      </c>
      <c r="R61" s="12">
        <f>'2015 PEPSR6H copied'!L60</f>
        <v>7147</v>
      </c>
      <c r="S61" s="12">
        <f>'2015 PEPSR6H copied'!M60</f>
        <v>3724</v>
      </c>
      <c r="T61" s="6">
        <f>'2015 PEPSR6H copied'!AL60</f>
        <v>554</v>
      </c>
      <c r="U61" s="12">
        <f>'2015 PEPSR6H copied'!T60</f>
        <v>11586</v>
      </c>
      <c r="V61" s="12">
        <f>'2015 PEPSR6H copied'!U60</f>
        <v>7277</v>
      </c>
      <c r="W61" s="12">
        <f>'2015 PEPSR6H copied'!V60</f>
        <v>4064</v>
      </c>
      <c r="X61" s="6">
        <f>'2015 PEPSR6H copied'!AU60</f>
        <v>444</v>
      </c>
    </row>
    <row r="62" spans="1:24" x14ac:dyDescent="0.2">
      <c r="A62" t="s">
        <v>54</v>
      </c>
      <c r="B62" s="6">
        <f>PEP_2015_PEPAGESEX_part!D57</f>
        <v>36.5</v>
      </c>
      <c r="C62" s="6">
        <f>PEP_2015_PEPAGESEX_part!E57</f>
        <v>35.299999999999997</v>
      </c>
      <c r="D62" s="6">
        <f>PEP_2015_PEPAGESEX_part!F57</f>
        <v>37.9</v>
      </c>
      <c r="E62">
        <v>35.9</v>
      </c>
      <c r="F62">
        <v>34.1</v>
      </c>
      <c r="G62">
        <v>37.6</v>
      </c>
      <c r="H62">
        <v>41.7</v>
      </c>
      <c r="I62">
        <v>40.6</v>
      </c>
      <c r="J62">
        <v>43.2</v>
      </c>
      <c r="K62">
        <v>32.5</v>
      </c>
      <c r="L62">
        <v>29.5</v>
      </c>
      <c r="M62">
        <v>35.4</v>
      </c>
      <c r="N62">
        <v>23.2</v>
      </c>
      <c r="O62">
        <v>24.1</v>
      </c>
      <c r="P62">
        <v>21.4</v>
      </c>
      <c r="Q62" s="12">
        <f>'2015 PEPSR6H copied'!K61</f>
        <v>5198</v>
      </c>
      <c r="R62" s="12">
        <f>'2015 PEPSR6H copied'!L61</f>
        <v>3380</v>
      </c>
      <c r="S62" s="12">
        <f>'2015 PEPSR6H copied'!M61</f>
        <v>1629</v>
      </c>
      <c r="T62" s="6">
        <f>'2015 PEPSR6H copied'!AL61</f>
        <v>664</v>
      </c>
      <c r="U62" s="12">
        <f>'2015 PEPSR6H copied'!T61</f>
        <v>5589</v>
      </c>
      <c r="V62" s="12">
        <f>'2015 PEPSR6H copied'!U61</f>
        <v>3660</v>
      </c>
      <c r="W62" s="12">
        <f>'2015 PEPSR6H copied'!V61</f>
        <v>1753</v>
      </c>
      <c r="X62" s="6">
        <f>'2015 PEPSR6H copied'!AU61</f>
        <v>603</v>
      </c>
    </row>
    <row r="63" spans="1:24" x14ac:dyDescent="0.2">
      <c r="A63" t="s">
        <v>55</v>
      </c>
      <c r="B63" s="6">
        <f>PEP_2015_PEPAGESEX_part!D58</f>
        <v>51.1</v>
      </c>
      <c r="C63" s="6">
        <f>PEP_2015_PEPAGESEX_part!E58</f>
        <v>50.2</v>
      </c>
      <c r="D63" s="6">
        <f>PEP_2015_PEPAGESEX_part!F58</f>
        <v>51.7</v>
      </c>
      <c r="E63">
        <v>48.3</v>
      </c>
      <c r="F63">
        <v>47.4</v>
      </c>
      <c r="G63">
        <v>49.2</v>
      </c>
      <c r="H63">
        <v>48.7</v>
      </c>
      <c r="I63">
        <v>47.8</v>
      </c>
      <c r="J63">
        <v>49.4</v>
      </c>
      <c r="K63">
        <v>39.200000000000003</v>
      </c>
      <c r="L63">
        <v>36.5</v>
      </c>
      <c r="M63">
        <v>40.799999999999997</v>
      </c>
      <c r="N63">
        <v>28.8</v>
      </c>
      <c r="O63">
        <v>29</v>
      </c>
      <c r="P63">
        <v>27.8</v>
      </c>
      <c r="Q63" s="12">
        <f>'2015 PEPSR6H copied'!K62</f>
        <v>11883</v>
      </c>
      <c r="R63" s="12">
        <f>'2015 PEPSR6H copied'!L62</f>
        <v>11488</v>
      </c>
      <c r="S63" s="12">
        <f>'2015 PEPSR6H copied'!M62</f>
        <v>136</v>
      </c>
      <c r="T63" s="6">
        <f>'2015 PEPSR6H copied'!AL62</f>
        <v>277</v>
      </c>
      <c r="U63" s="12">
        <f>'2015 PEPSR6H copied'!T62</f>
        <v>12420</v>
      </c>
      <c r="V63" s="12">
        <f>'2015 PEPSR6H copied'!U62</f>
        <v>12024</v>
      </c>
      <c r="W63" s="12">
        <f>'2015 PEPSR6H copied'!V62</f>
        <v>109</v>
      </c>
      <c r="X63" s="6">
        <f>'2015 PEPSR6H copied'!AU62</f>
        <v>219</v>
      </c>
    </row>
    <row r="64" spans="1:24" x14ac:dyDescent="0.2">
      <c r="A64" t="s">
        <v>56</v>
      </c>
      <c r="B64" s="6">
        <f>PEP_2015_PEPAGESEX_part!D59</f>
        <v>43.5</v>
      </c>
      <c r="C64" s="6">
        <f>PEP_2015_PEPAGESEX_part!E59</f>
        <v>41.9</v>
      </c>
      <c r="D64" s="6">
        <f>PEP_2015_PEPAGESEX_part!F59</f>
        <v>44.7</v>
      </c>
      <c r="E64">
        <v>42.4</v>
      </c>
      <c r="F64">
        <v>41.3</v>
      </c>
      <c r="G64">
        <v>43.3</v>
      </c>
      <c r="H64">
        <v>45.2</v>
      </c>
      <c r="I64">
        <v>44.3</v>
      </c>
      <c r="J64">
        <v>45.8</v>
      </c>
      <c r="K64">
        <v>38.5</v>
      </c>
      <c r="L64">
        <v>36.200000000000003</v>
      </c>
      <c r="M64">
        <v>39.9</v>
      </c>
      <c r="N64">
        <v>26.8</v>
      </c>
      <c r="O64">
        <v>25.3</v>
      </c>
      <c r="P64">
        <v>28.7</v>
      </c>
      <c r="Q64" s="12">
        <f>'2015 PEPSR6H copied'!K63</f>
        <v>53739</v>
      </c>
      <c r="R64" s="12">
        <f>'2015 PEPSR6H copied'!L63</f>
        <v>37978</v>
      </c>
      <c r="S64" s="12">
        <f>'2015 PEPSR6H copied'!M63</f>
        <v>11825</v>
      </c>
      <c r="T64" s="6">
        <f>'2015 PEPSR6H copied'!AL63</f>
        <v>4105</v>
      </c>
      <c r="U64" s="12">
        <f>'2015 PEPSR6H copied'!T63</f>
        <v>56975</v>
      </c>
      <c r="V64" s="12">
        <f>'2015 PEPSR6H copied'!U63</f>
        <v>39592</v>
      </c>
      <c r="W64" s="12">
        <f>'2015 PEPSR6H copied'!V63</f>
        <v>13222</v>
      </c>
      <c r="X64" s="6">
        <f>'2015 PEPSR6H copied'!AU63</f>
        <v>3976</v>
      </c>
    </row>
    <row r="65" spans="1:24" x14ac:dyDescent="0.2">
      <c r="A65" t="s">
        <v>57</v>
      </c>
      <c r="B65" s="6">
        <f>PEP_2015_PEPAGESEX_part!D60</f>
        <v>38.1</v>
      </c>
      <c r="C65" s="6">
        <f>PEP_2015_PEPAGESEX_part!E60</f>
        <v>37</v>
      </c>
      <c r="D65" s="6">
        <f>PEP_2015_PEPAGESEX_part!F60</f>
        <v>39.200000000000003</v>
      </c>
      <c r="E65">
        <v>37.6</v>
      </c>
      <c r="F65">
        <v>36.299999999999997</v>
      </c>
      <c r="G65">
        <v>38.799999999999997</v>
      </c>
      <c r="H65">
        <v>40.700000000000003</v>
      </c>
      <c r="I65">
        <v>39.6</v>
      </c>
      <c r="J65">
        <v>41.9</v>
      </c>
      <c r="K65">
        <v>32</v>
      </c>
      <c r="L65">
        <v>30.9</v>
      </c>
      <c r="M65">
        <v>33.200000000000003</v>
      </c>
      <c r="N65">
        <v>23.3</v>
      </c>
      <c r="O65">
        <v>23.9</v>
      </c>
      <c r="P65">
        <v>22.4</v>
      </c>
      <c r="Q65" s="12">
        <f>'2015 PEPSR6H copied'!K64</f>
        <v>46640</v>
      </c>
      <c r="R65" s="12">
        <f>'2015 PEPSR6H copied'!L64</f>
        <v>37694</v>
      </c>
      <c r="S65" s="12">
        <f>'2015 PEPSR6H copied'!M64</f>
        <v>6856</v>
      </c>
      <c r="T65" s="6">
        <f>'2015 PEPSR6H copied'!AL64</f>
        <v>5560</v>
      </c>
      <c r="U65" s="12">
        <f>'2015 PEPSR6H copied'!T64</f>
        <v>49864</v>
      </c>
      <c r="V65" s="12">
        <f>'2015 PEPSR6H copied'!U64</f>
        <v>40248</v>
      </c>
      <c r="W65" s="12">
        <f>'2015 PEPSR6H copied'!V64</f>
        <v>7544</v>
      </c>
      <c r="X65" s="6">
        <f>'2015 PEPSR6H copied'!AU64</f>
        <v>4758</v>
      </c>
    </row>
    <row r="66" spans="1:24" x14ac:dyDescent="0.2">
      <c r="A66" t="s">
        <v>58</v>
      </c>
      <c r="B66" s="6">
        <f>PEP_2015_PEPAGESEX_part!D61</f>
        <v>38.200000000000003</v>
      </c>
      <c r="C66" s="6">
        <f>PEP_2015_PEPAGESEX_part!E61</f>
        <v>37.700000000000003</v>
      </c>
      <c r="D66" s="6">
        <f>PEP_2015_PEPAGESEX_part!F61</f>
        <v>38.6</v>
      </c>
      <c r="E66">
        <v>36.9</v>
      </c>
      <c r="F66">
        <v>36.5</v>
      </c>
      <c r="G66">
        <v>37.299999999999997</v>
      </c>
      <c r="H66">
        <v>38.4</v>
      </c>
      <c r="I66">
        <v>38</v>
      </c>
      <c r="J66">
        <v>38.799999999999997</v>
      </c>
      <c r="K66">
        <v>33.200000000000003</v>
      </c>
      <c r="L66">
        <v>31.4</v>
      </c>
      <c r="M66">
        <v>34.4</v>
      </c>
      <c r="N66">
        <v>26.3</v>
      </c>
      <c r="O66">
        <v>25.8</v>
      </c>
      <c r="P66">
        <v>27.1</v>
      </c>
      <c r="Q66" s="12">
        <f>'2015 PEPSR6H copied'!K65</f>
        <v>105727</v>
      </c>
      <c r="R66" s="12">
        <f>'2015 PEPSR6H copied'!L65</f>
        <v>88408</v>
      </c>
      <c r="S66" s="12">
        <f>'2015 PEPSR6H copied'!M65</f>
        <v>3987</v>
      </c>
      <c r="T66" s="6">
        <f>'2015 PEPSR6H copied'!AL65</f>
        <v>10611</v>
      </c>
      <c r="U66" s="12">
        <f>'2015 PEPSR6H copied'!T65</f>
        <v>106711</v>
      </c>
      <c r="V66" s="12">
        <f>'2015 PEPSR6H copied'!U65</f>
        <v>89473</v>
      </c>
      <c r="W66" s="12">
        <f>'2015 PEPSR6H copied'!V65</f>
        <v>3934</v>
      </c>
      <c r="X66" s="6">
        <f>'2015 PEPSR6H copied'!AU65</f>
        <v>9788</v>
      </c>
    </row>
    <row r="67" spans="1:24" x14ac:dyDescent="0.2">
      <c r="A67" t="s">
        <v>59</v>
      </c>
      <c r="B67" s="6">
        <f>PEP_2015_PEPAGESEX_part!D62</f>
        <v>41.2</v>
      </c>
      <c r="C67" s="6">
        <f>PEP_2015_PEPAGESEX_part!E62</f>
        <v>39.799999999999997</v>
      </c>
      <c r="D67" s="6">
        <f>PEP_2015_PEPAGESEX_part!F62</f>
        <v>42.7</v>
      </c>
      <c r="E67">
        <v>40.9</v>
      </c>
      <c r="F67">
        <v>39.5</v>
      </c>
      <c r="G67">
        <v>42.4</v>
      </c>
      <c r="H67">
        <v>42.6</v>
      </c>
      <c r="I67">
        <v>41.2</v>
      </c>
      <c r="J67">
        <v>44</v>
      </c>
      <c r="K67">
        <v>33.299999999999997</v>
      </c>
      <c r="L67">
        <v>32.700000000000003</v>
      </c>
      <c r="M67">
        <v>33.6</v>
      </c>
      <c r="N67">
        <v>23</v>
      </c>
      <c r="O67">
        <v>22.6</v>
      </c>
      <c r="P67">
        <v>23.8</v>
      </c>
      <c r="Q67" s="12">
        <f>'2015 PEPSR6H copied'!K66</f>
        <v>10886</v>
      </c>
      <c r="R67" s="12">
        <f>'2015 PEPSR6H copied'!L66</f>
        <v>9499</v>
      </c>
      <c r="S67" s="12">
        <f>'2015 PEPSR6H copied'!M66</f>
        <v>1038</v>
      </c>
      <c r="T67" s="6">
        <f>'2015 PEPSR6H copied'!AL66</f>
        <v>553</v>
      </c>
      <c r="U67" s="12">
        <f>'2015 PEPSR6H copied'!T66</f>
        <v>11425</v>
      </c>
      <c r="V67" s="12">
        <f>'2015 PEPSR6H copied'!U66</f>
        <v>9882</v>
      </c>
      <c r="W67" s="12">
        <f>'2015 PEPSR6H copied'!V66</f>
        <v>1192</v>
      </c>
      <c r="X67" s="6">
        <f>'2015 PEPSR6H copied'!AU66</f>
        <v>412</v>
      </c>
    </row>
    <row r="68" spans="1:24" x14ac:dyDescent="0.2">
      <c r="A68" t="s">
        <v>60</v>
      </c>
      <c r="B68" s="6">
        <f>PEP_2015_PEPAGESEX_part!D63</f>
        <v>35.200000000000003</v>
      </c>
      <c r="C68" s="6">
        <f>PEP_2015_PEPAGESEX_part!E63</f>
        <v>34.200000000000003</v>
      </c>
      <c r="D68" s="6">
        <f>PEP_2015_PEPAGESEX_part!F63</f>
        <v>36.1</v>
      </c>
      <c r="E68">
        <v>34.200000000000003</v>
      </c>
      <c r="F68">
        <v>33.299999999999997</v>
      </c>
      <c r="G68">
        <v>35</v>
      </c>
      <c r="H68">
        <v>38.4</v>
      </c>
      <c r="I68">
        <v>37.700000000000003</v>
      </c>
      <c r="J68">
        <v>39.299999999999997</v>
      </c>
      <c r="K68">
        <v>32.299999999999997</v>
      </c>
      <c r="L68">
        <v>31</v>
      </c>
      <c r="M68">
        <v>33.4</v>
      </c>
      <c r="N68">
        <v>26.9</v>
      </c>
      <c r="O68">
        <v>27</v>
      </c>
      <c r="P68">
        <v>26.7</v>
      </c>
      <c r="Q68" s="12">
        <f>'2015 PEPSR6H copied'!K67</f>
        <v>489092</v>
      </c>
      <c r="R68" s="12">
        <f>'2015 PEPSR6H copied'!L67</f>
        <v>237134</v>
      </c>
      <c r="S68" s="12">
        <f>'2015 PEPSR6H copied'!M67</f>
        <v>205471</v>
      </c>
      <c r="T68" s="6">
        <f>'2015 PEPSR6H copied'!AL67</f>
        <v>39761</v>
      </c>
      <c r="U68" s="12">
        <f>'2015 PEPSR6H copied'!T67</f>
        <v>521470</v>
      </c>
      <c r="V68" s="12">
        <f>'2015 PEPSR6H copied'!U67</f>
        <v>231713</v>
      </c>
      <c r="W68" s="12">
        <f>'2015 PEPSR6H copied'!V67</f>
        <v>242161</v>
      </c>
      <c r="X68" s="6">
        <f>'2015 PEPSR6H copied'!AU67</f>
        <v>35999</v>
      </c>
    </row>
    <row r="69" spans="1:24" x14ac:dyDescent="0.2">
      <c r="A69" t="s">
        <v>61</v>
      </c>
      <c r="B69" s="6">
        <f>PEP_2015_PEPAGESEX_part!D64</f>
        <v>46</v>
      </c>
      <c r="C69" s="6">
        <f>PEP_2015_PEPAGESEX_part!E64</f>
        <v>45.3</v>
      </c>
      <c r="D69" s="6">
        <f>PEP_2015_PEPAGESEX_part!F64</f>
        <v>46.8</v>
      </c>
      <c r="E69">
        <v>43.4</v>
      </c>
      <c r="F69">
        <v>42.3</v>
      </c>
      <c r="G69">
        <v>44.4</v>
      </c>
      <c r="H69">
        <v>45.3</v>
      </c>
      <c r="I69">
        <v>44.4</v>
      </c>
      <c r="J69">
        <v>46.1</v>
      </c>
      <c r="K69">
        <v>25.8</v>
      </c>
      <c r="L69">
        <v>32.5</v>
      </c>
      <c r="M69">
        <v>21.5</v>
      </c>
      <c r="N69">
        <v>23.7</v>
      </c>
      <c r="O69">
        <v>25.3</v>
      </c>
      <c r="P69">
        <v>19.899999999999999</v>
      </c>
      <c r="Q69" s="12">
        <f>'2015 PEPSR6H copied'!K68</f>
        <v>14687</v>
      </c>
      <c r="R69" s="12">
        <f>'2015 PEPSR6H copied'!L68</f>
        <v>13984</v>
      </c>
      <c r="S69" s="12">
        <f>'2015 PEPSR6H copied'!M68</f>
        <v>260</v>
      </c>
      <c r="T69" s="6">
        <f>'2015 PEPSR6H copied'!AL68</f>
        <v>1808</v>
      </c>
      <c r="U69" s="12">
        <f>'2015 PEPSR6H copied'!T68</f>
        <v>14713</v>
      </c>
      <c r="V69" s="12">
        <f>'2015 PEPSR6H copied'!U68</f>
        <v>14159</v>
      </c>
      <c r="W69" s="12">
        <f>'2015 PEPSR6H copied'!V68</f>
        <v>148</v>
      </c>
      <c r="X69" s="6">
        <f>'2015 PEPSR6H copied'!AU68</f>
        <v>1560</v>
      </c>
    </row>
    <row r="70" spans="1:24" x14ac:dyDescent="0.2">
      <c r="A70" t="s">
        <v>62</v>
      </c>
      <c r="B70" s="6">
        <f>PEP_2015_PEPAGESEX_part!D65</f>
        <v>41.1</v>
      </c>
      <c r="C70" s="6">
        <f>PEP_2015_PEPAGESEX_part!E65</f>
        <v>39.5</v>
      </c>
      <c r="D70" s="6">
        <f>PEP_2015_PEPAGESEX_part!F65</f>
        <v>42.7</v>
      </c>
      <c r="E70">
        <v>39.299999999999997</v>
      </c>
      <c r="F70">
        <v>38.4</v>
      </c>
      <c r="G70">
        <v>39.9</v>
      </c>
      <c r="H70">
        <v>39.299999999999997</v>
      </c>
      <c r="I70">
        <v>38.200000000000003</v>
      </c>
      <c r="J70">
        <v>40.200000000000003</v>
      </c>
      <c r="K70">
        <v>41.9</v>
      </c>
      <c r="L70">
        <v>42.3</v>
      </c>
      <c r="M70">
        <v>41.5</v>
      </c>
      <c r="N70">
        <v>23.5</v>
      </c>
      <c r="O70">
        <v>30.5</v>
      </c>
      <c r="P70">
        <v>17.5</v>
      </c>
      <c r="Q70" s="12">
        <f>'2015 PEPSR6H copied'!K69</f>
        <v>1497</v>
      </c>
      <c r="R70" s="12">
        <f>'2015 PEPSR6H copied'!L69</f>
        <v>1309</v>
      </c>
      <c r="S70" s="12">
        <f>'2015 PEPSR6H copied'!M69</f>
        <v>140</v>
      </c>
      <c r="T70" s="6">
        <f>'2015 PEPSR6H copied'!AL69</f>
        <v>28</v>
      </c>
      <c r="U70" s="12">
        <f>'2015 PEPSR6H copied'!T69</f>
        <v>1568</v>
      </c>
      <c r="V70" s="12">
        <f>'2015 PEPSR6H copied'!U69</f>
        <v>1388</v>
      </c>
      <c r="W70" s="12">
        <f>'2015 PEPSR6H copied'!V69</f>
        <v>157</v>
      </c>
      <c r="X70" s="6">
        <f>'2015 PEPSR6H copied'!AU69</f>
        <v>28</v>
      </c>
    </row>
    <row r="71" spans="1:24" x14ac:dyDescent="0.2">
      <c r="A71" t="s">
        <v>63</v>
      </c>
      <c r="B71" s="6">
        <f>PEP_2015_PEPAGESEX_part!D66</f>
        <v>40.9</v>
      </c>
      <c r="C71" s="6">
        <f>PEP_2015_PEPAGESEX_part!E66</f>
        <v>39</v>
      </c>
      <c r="D71" s="6">
        <f>PEP_2015_PEPAGESEX_part!F66</f>
        <v>42.4</v>
      </c>
      <c r="E71">
        <v>39.4</v>
      </c>
      <c r="F71">
        <v>38</v>
      </c>
      <c r="G71">
        <v>40.700000000000003</v>
      </c>
      <c r="H71">
        <v>44.5</v>
      </c>
      <c r="I71">
        <v>43.1</v>
      </c>
      <c r="J71">
        <v>45.7</v>
      </c>
      <c r="K71">
        <v>30.3</v>
      </c>
      <c r="L71">
        <v>28.3</v>
      </c>
      <c r="M71">
        <v>31.8</v>
      </c>
      <c r="N71">
        <v>25.2</v>
      </c>
      <c r="O71">
        <v>25.5</v>
      </c>
      <c r="P71">
        <v>24.8</v>
      </c>
      <c r="Q71" s="12">
        <f>'2015 PEPSR6H copied'!K70</f>
        <v>39650</v>
      </c>
      <c r="R71" s="12">
        <f>'2015 PEPSR6H copied'!L70</f>
        <v>27686</v>
      </c>
      <c r="S71" s="12">
        <f>'2015 PEPSR6H copied'!M70</f>
        <v>10305</v>
      </c>
      <c r="T71" s="6">
        <f>'2015 PEPSR6H copied'!AL70</f>
        <v>3091</v>
      </c>
      <c r="U71" s="12">
        <f>'2015 PEPSR6H copied'!T70</f>
        <v>43929</v>
      </c>
      <c r="V71" s="12">
        <f>'2015 PEPSR6H copied'!U70</f>
        <v>30222</v>
      </c>
      <c r="W71" s="12">
        <f>'2015 PEPSR6H copied'!V70</f>
        <v>11993</v>
      </c>
      <c r="X71" s="6">
        <f>'2015 PEPSR6H copied'!AU70</f>
        <v>2635</v>
      </c>
    </row>
    <row r="72" spans="1:24" x14ac:dyDescent="0.2">
      <c r="A72" t="s">
        <v>64</v>
      </c>
      <c r="B72" s="6">
        <f>PEP_2015_PEPAGESEX_part!D67</f>
        <v>37.700000000000003</v>
      </c>
      <c r="C72" s="6">
        <f>PEP_2015_PEPAGESEX_part!E67</f>
        <v>36.4</v>
      </c>
      <c r="D72" s="6">
        <f>PEP_2015_PEPAGESEX_part!F67</f>
        <v>38.799999999999997</v>
      </c>
      <c r="E72">
        <v>36</v>
      </c>
      <c r="F72">
        <v>35.1</v>
      </c>
      <c r="G72">
        <v>36.9</v>
      </c>
      <c r="H72">
        <v>38.1</v>
      </c>
      <c r="I72">
        <v>37.200000000000003</v>
      </c>
      <c r="J72">
        <v>38.799999999999997</v>
      </c>
      <c r="K72">
        <v>36.799999999999997</v>
      </c>
      <c r="L72">
        <v>36.1</v>
      </c>
      <c r="M72">
        <v>37.9</v>
      </c>
      <c r="N72">
        <v>24.1</v>
      </c>
      <c r="O72">
        <v>24.6</v>
      </c>
      <c r="P72">
        <v>22.8</v>
      </c>
      <c r="Q72" s="12">
        <f>'2015 PEPSR6H copied'!K71</f>
        <v>28072</v>
      </c>
      <c r="R72" s="12">
        <f>'2015 PEPSR6H copied'!L71</f>
        <v>25730</v>
      </c>
      <c r="S72" s="12">
        <f>'2015 PEPSR6H copied'!M71</f>
        <v>1363</v>
      </c>
      <c r="T72" s="6">
        <f>'2015 PEPSR6H copied'!AL71</f>
        <v>4680</v>
      </c>
      <c r="U72" s="12">
        <f>'2015 PEPSR6H copied'!T71</f>
        <v>28502</v>
      </c>
      <c r="V72" s="12">
        <f>'2015 PEPSR6H copied'!U71</f>
        <v>26144</v>
      </c>
      <c r="W72" s="12">
        <f>'2015 PEPSR6H copied'!V71</f>
        <v>1284</v>
      </c>
      <c r="X72" s="6">
        <f>'2015 PEPSR6H copied'!AU71</f>
        <v>3989</v>
      </c>
    </row>
    <row r="73" spans="1:24" x14ac:dyDescent="0.2">
      <c r="A73" t="s">
        <v>65</v>
      </c>
      <c r="B73" s="6">
        <f>PEP_2015_PEPAGESEX_part!D68</f>
        <v>38.9</v>
      </c>
      <c r="C73" s="6">
        <f>PEP_2015_PEPAGESEX_part!E68</f>
        <v>37.799999999999997</v>
      </c>
      <c r="D73" s="6">
        <f>PEP_2015_PEPAGESEX_part!F68</f>
        <v>40.200000000000003</v>
      </c>
      <c r="E73">
        <v>37.799999999999997</v>
      </c>
      <c r="F73">
        <v>36.299999999999997</v>
      </c>
      <c r="G73">
        <v>39</v>
      </c>
      <c r="H73">
        <v>41.9</v>
      </c>
      <c r="I73">
        <v>40.799999999999997</v>
      </c>
      <c r="J73">
        <v>43.1</v>
      </c>
      <c r="K73">
        <v>34.5</v>
      </c>
      <c r="L73">
        <v>32.4</v>
      </c>
      <c r="M73">
        <v>36.6</v>
      </c>
      <c r="N73">
        <v>23.7</v>
      </c>
      <c r="O73">
        <v>24.7</v>
      </c>
      <c r="P73">
        <v>21.6</v>
      </c>
      <c r="Q73" s="12">
        <f>'2015 PEPSR6H copied'!K72</f>
        <v>12234</v>
      </c>
      <c r="R73" s="12">
        <f>'2015 PEPSR6H copied'!L72</f>
        <v>8368</v>
      </c>
      <c r="S73" s="12">
        <f>'2015 PEPSR6H copied'!M72</f>
        <v>3428</v>
      </c>
      <c r="T73" s="6">
        <f>'2015 PEPSR6H copied'!AL72</f>
        <v>1443</v>
      </c>
      <c r="U73" s="12">
        <f>'2015 PEPSR6H copied'!T72</f>
        <v>12971</v>
      </c>
      <c r="V73" s="12">
        <f>'2015 PEPSR6H copied'!U72</f>
        <v>8568</v>
      </c>
      <c r="W73" s="12">
        <f>'2015 PEPSR6H copied'!V72</f>
        <v>3969</v>
      </c>
      <c r="X73" s="6">
        <f>'2015 PEPSR6H copied'!AU72</f>
        <v>1209</v>
      </c>
    </row>
    <row r="74" spans="1:24" x14ac:dyDescent="0.2">
      <c r="A74" t="s">
        <v>66</v>
      </c>
      <c r="B74" s="6">
        <f>PEP_2015_PEPAGESEX_part!D69</f>
        <v>49.5</v>
      </c>
      <c r="C74" s="6">
        <f>PEP_2015_PEPAGESEX_part!E69</f>
        <v>47.9</v>
      </c>
      <c r="D74" s="6">
        <f>PEP_2015_PEPAGESEX_part!F69</f>
        <v>50.9</v>
      </c>
      <c r="E74">
        <v>46.4</v>
      </c>
      <c r="F74">
        <v>45.1</v>
      </c>
      <c r="G74">
        <v>47.6</v>
      </c>
      <c r="H74">
        <v>55.6</v>
      </c>
      <c r="I74">
        <v>54.7</v>
      </c>
      <c r="J74">
        <v>56.2</v>
      </c>
      <c r="K74">
        <v>34.4</v>
      </c>
      <c r="L74">
        <v>32.5</v>
      </c>
      <c r="M74">
        <v>35.9</v>
      </c>
      <c r="N74">
        <v>25.4</v>
      </c>
      <c r="O74">
        <v>26</v>
      </c>
      <c r="P74">
        <v>24.2</v>
      </c>
      <c r="Q74" s="12">
        <f>'2015 PEPSR6H copied'!K73</f>
        <v>8125</v>
      </c>
      <c r="R74" s="12">
        <f>'2015 PEPSR6H copied'!L73</f>
        <v>5082</v>
      </c>
      <c r="S74" s="12">
        <f>'2015 PEPSR6H copied'!M73</f>
        <v>2810</v>
      </c>
      <c r="T74" s="6">
        <f>'2015 PEPSR6H copied'!AL73</f>
        <v>535</v>
      </c>
      <c r="U74" s="12">
        <f>'2015 PEPSR6H copied'!T73</f>
        <v>8585</v>
      </c>
      <c r="V74" s="12">
        <f>'2015 PEPSR6H copied'!U73</f>
        <v>5242</v>
      </c>
      <c r="W74" s="12">
        <f>'2015 PEPSR6H copied'!V73</f>
        <v>3106</v>
      </c>
      <c r="X74" s="6">
        <f>'2015 PEPSR6H copied'!AU73</f>
        <v>492</v>
      </c>
    </row>
    <row r="75" spans="1:24" x14ac:dyDescent="0.2">
      <c r="A75" t="s">
        <v>67</v>
      </c>
      <c r="B75" s="6">
        <f>PEP_2015_PEPAGESEX_part!D70</f>
        <v>34.9</v>
      </c>
      <c r="C75" s="6">
        <f>PEP_2015_PEPAGESEX_part!E70</f>
        <v>33.799999999999997</v>
      </c>
      <c r="D75" s="6">
        <f>PEP_2015_PEPAGESEX_part!F70</f>
        <v>36</v>
      </c>
      <c r="E75">
        <v>33.700000000000003</v>
      </c>
      <c r="F75">
        <v>32.5</v>
      </c>
      <c r="G75">
        <v>34.799999999999997</v>
      </c>
      <c r="H75">
        <v>38.200000000000003</v>
      </c>
      <c r="I75">
        <v>37</v>
      </c>
      <c r="J75">
        <v>39.200000000000003</v>
      </c>
      <c r="K75">
        <v>30.4</v>
      </c>
      <c r="L75">
        <v>28.1</v>
      </c>
      <c r="M75">
        <v>32.1</v>
      </c>
      <c r="N75">
        <v>25.9</v>
      </c>
      <c r="O75">
        <v>26</v>
      </c>
      <c r="P75">
        <v>25.9</v>
      </c>
      <c r="Q75" s="12">
        <f>'2015 PEPSR6H copied'!K74</f>
        <v>438733</v>
      </c>
      <c r="R75" s="12">
        <f>'2015 PEPSR6H copied'!L74</f>
        <v>256431</v>
      </c>
      <c r="S75" s="12">
        <f>'2015 PEPSR6H copied'!M74</f>
        <v>115190</v>
      </c>
      <c r="T75" s="6">
        <f>'2015 PEPSR6H copied'!AL74</f>
        <v>95583</v>
      </c>
      <c r="U75" s="12">
        <f>'2015 PEPSR6H copied'!T74</f>
        <v>457090</v>
      </c>
      <c r="V75" s="12">
        <f>'2015 PEPSR6H copied'!U74</f>
        <v>254494</v>
      </c>
      <c r="W75" s="12">
        <f>'2015 PEPSR6H copied'!V74</f>
        <v>132462</v>
      </c>
      <c r="X75" s="6">
        <f>'2015 PEPSR6H copied'!AU74</f>
        <v>87963</v>
      </c>
    </row>
    <row r="76" spans="1:24" x14ac:dyDescent="0.2">
      <c r="A76" t="s">
        <v>68</v>
      </c>
      <c r="B76" s="6">
        <f>PEP_2015_PEPAGESEX_part!D71</f>
        <v>39.5</v>
      </c>
      <c r="C76" s="6">
        <f>PEP_2015_PEPAGESEX_part!E71</f>
        <v>38.6</v>
      </c>
      <c r="D76" s="6">
        <f>PEP_2015_PEPAGESEX_part!F71</f>
        <v>40.200000000000003</v>
      </c>
      <c r="E76">
        <v>38.6</v>
      </c>
      <c r="F76">
        <v>37.700000000000003</v>
      </c>
      <c r="G76">
        <v>39.299999999999997</v>
      </c>
      <c r="H76">
        <v>41</v>
      </c>
      <c r="I76">
        <v>40.299999999999997</v>
      </c>
      <c r="J76">
        <v>41.8</v>
      </c>
      <c r="K76">
        <v>34.299999999999997</v>
      </c>
      <c r="L76">
        <v>29.3</v>
      </c>
      <c r="M76">
        <v>35.200000000000003</v>
      </c>
      <c r="N76">
        <v>21.6</v>
      </c>
      <c r="O76">
        <v>22.3</v>
      </c>
      <c r="P76">
        <v>20.399999999999999</v>
      </c>
      <c r="Q76" s="12">
        <f>'2015 PEPSR6H copied'!K75</f>
        <v>20813</v>
      </c>
      <c r="R76" s="12">
        <f>'2015 PEPSR6H copied'!L75</f>
        <v>19018</v>
      </c>
      <c r="S76" s="12">
        <f>'2015 PEPSR6H copied'!M75</f>
        <v>626</v>
      </c>
      <c r="T76" s="6">
        <f>'2015 PEPSR6H copied'!AL75</f>
        <v>3211</v>
      </c>
      <c r="U76" s="12">
        <f>'2015 PEPSR6H copied'!T75</f>
        <v>23183</v>
      </c>
      <c r="V76" s="12">
        <f>'2015 PEPSR6H copied'!U75</f>
        <v>20819</v>
      </c>
      <c r="W76" s="12">
        <f>'2015 PEPSR6H copied'!V75</f>
        <v>1205</v>
      </c>
      <c r="X76" s="6">
        <f>'2015 PEPSR6H copied'!AU75</f>
        <v>3001</v>
      </c>
    </row>
    <row r="77" spans="1:24" x14ac:dyDescent="0.2">
      <c r="A77" t="s">
        <v>69</v>
      </c>
      <c r="B77" s="6">
        <f>PEP_2015_PEPAGESEX_part!D72</f>
        <v>36.299999999999997</v>
      </c>
      <c r="C77" s="6">
        <f>PEP_2015_PEPAGESEX_part!E72</f>
        <v>35.1</v>
      </c>
      <c r="D77" s="6">
        <f>PEP_2015_PEPAGESEX_part!F72</f>
        <v>37.700000000000003</v>
      </c>
      <c r="E77">
        <v>34.5</v>
      </c>
      <c r="F77">
        <v>33.4</v>
      </c>
      <c r="G77">
        <v>35.5</v>
      </c>
      <c r="H77">
        <v>38.6</v>
      </c>
      <c r="I77">
        <v>37.5</v>
      </c>
      <c r="J77">
        <v>39.5</v>
      </c>
      <c r="K77">
        <v>31.2</v>
      </c>
      <c r="L77">
        <v>29.7</v>
      </c>
      <c r="M77">
        <v>32.6</v>
      </c>
      <c r="N77">
        <v>22.9</v>
      </c>
      <c r="O77">
        <v>23.3</v>
      </c>
      <c r="P77">
        <v>22.3</v>
      </c>
      <c r="Q77" s="12">
        <f>'2015 PEPSR6H copied'!K76</f>
        <v>96672</v>
      </c>
      <c r="R77" s="12">
        <f>'2015 PEPSR6H copied'!L76</f>
        <v>84255</v>
      </c>
      <c r="S77" s="12">
        <f>'2015 PEPSR6H copied'!M76</f>
        <v>7882</v>
      </c>
      <c r="T77" s="6">
        <f>'2015 PEPSR6H copied'!AL76</f>
        <v>28309</v>
      </c>
      <c r="U77" s="12">
        <f>'2015 PEPSR6H copied'!T76</f>
        <v>96863</v>
      </c>
      <c r="V77" s="12">
        <f>'2015 PEPSR6H copied'!U76</f>
        <v>84404</v>
      </c>
      <c r="W77" s="12">
        <f>'2015 PEPSR6H copied'!V76</f>
        <v>8014</v>
      </c>
      <c r="X77" s="6">
        <f>'2015 PEPSR6H copied'!AU76</f>
        <v>25272</v>
      </c>
    </row>
    <row r="78" spans="1:24" x14ac:dyDescent="0.2">
      <c r="A78" t="s">
        <v>70</v>
      </c>
      <c r="B78" s="6">
        <f>PEP_2015_PEPAGESEX_part!D73</f>
        <v>45.5</v>
      </c>
      <c r="C78" s="6">
        <f>PEP_2015_PEPAGESEX_part!E73</f>
        <v>41.5</v>
      </c>
      <c r="D78" s="6">
        <f>PEP_2015_PEPAGESEX_part!F73</f>
        <v>50.6</v>
      </c>
      <c r="E78">
        <v>43</v>
      </c>
      <c r="F78">
        <v>39.799999999999997</v>
      </c>
      <c r="G78">
        <v>46.6</v>
      </c>
      <c r="H78">
        <v>54</v>
      </c>
      <c r="I78">
        <v>50.7</v>
      </c>
      <c r="J78">
        <v>57.1</v>
      </c>
      <c r="K78">
        <v>38.700000000000003</v>
      </c>
      <c r="L78">
        <v>35.5</v>
      </c>
      <c r="M78">
        <v>43.1</v>
      </c>
      <c r="N78">
        <v>31.1</v>
      </c>
      <c r="O78">
        <v>32.1</v>
      </c>
      <c r="P78">
        <v>13</v>
      </c>
      <c r="Q78" s="12">
        <f>'2015 PEPSR6H copied'!K77</f>
        <v>4646</v>
      </c>
      <c r="R78" s="12">
        <f>'2015 PEPSR6H copied'!L77</f>
        <v>1251</v>
      </c>
      <c r="S78" s="12">
        <f>'2015 PEPSR6H copied'!M77</f>
        <v>3299</v>
      </c>
      <c r="T78" s="6">
        <f>'2015 PEPSR6H copied'!AL77</f>
        <v>137</v>
      </c>
      <c r="U78" s="12">
        <f>'2015 PEPSR6H copied'!T77</f>
        <v>3905</v>
      </c>
      <c r="V78" s="12">
        <f>'2015 PEPSR6H copied'!U77</f>
        <v>968</v>
      </c>
      <c r="W78" s="12">
        <f>'2015 PEPSR6H copied'!V77</f>
        <v>2854</v>
      </c>
      <c r="X78" s="6">
        <f>'2015 PEPSR6H copied'!AU77</f>
        <v>39</v>
      </c>
    </row>
    <row r="79" spans="1:24" x14ac:dyDescent="0.2">
      <c r="A79" t="s">
        <v>71</v>
      </c>
      <c r="B79" s="6">
        <f>PEP_2015_PEPAGESEX_part!D74</f>
        <v>39.799999999999997</v>
      </c>
      <c r="C79" s="6">
        <f>PEP_2015_PEPAGESEX_part!E74</f>
        <v>38.700000000000003</v>
      </c>
      <c r="D79" s="6">
        <f>PEP_2015_PEPAGESEX_part!F74</f>
        <v>40.700000000000003</v>
      </c>
      <c r="E79">
        <v>38.5</v>
      </c>
      <c r="F79">
        <v>37.700000000000003</v>
      </c>
      <c r="G79">
        <v>39.4</v>
      </c>
      <c r="H79">
        <v>38.799999999999997</v>
      </c>
      <c r="I79">
        <v>38</v>
      </c>
      <c r="J79">
        <v>39.700000000000003</v>
      </c>
      <c r="K79">
        <v>37.799999999999997</v>
      </c>
      <c r="L79">
        <v>36.299999999999997</v>
      </c>
      <c r="M79">
        <v>38.9</v>
      </c>
      <c r="N79">
        <v>23</v>
      </c>
      <c r="O79">
        <v>22.2</v>
      </c>
      <c r="P79">
        <v>26</v>
      </c>
      <c r="Q79" s="12">
        <f>'2015 PEPSR6H copied'!K78</f>
        <v>14015</v>
      </c>
      <c r="R79" s="12">
        <f>'2015 PEPSR6H copied'!L78</f>
        <v>12929</v>
      </c>
      <c r="S79" s="12">
        <f>'2015 PEPSR6H copied'!M78</f>
        <v>759</v>
      </c>
      <c r="T79" s="6">
        <f>'2015 PEPSR6H copied'!AL78</f>
        <v>210</v>
      </c>
      <c r="U79" s="12">
        <f>'2015 PEPSR6H copied'!T78</f>
        <v>14839</v>
      </c>
      <c r="V79" s="12">
        <f>'2015 PEPSR6H copied'!U78</f>
        <v>13627</v>
      </c>
      <c r="W79" s="12">
        <f>'2015 PEPSR6H copied'!V78</f>
        <v>789</v>
      </c>
      <c r="X79" s="6">
        <f>'2015 PEPSR6H copied'!AU78</f>
        <v>189</v>
      </c>
    </row>
    <row r="80" spans="1:24" x14ac:dyDescent="0.2">
      <c r="A80" t="s">
        <v>72</v>
      </c>
      <c r="B80" s="6">
        <f>PEP_2015_PEPAGESEX_part!D75</f>
        <v>43.7</v>
      </c>
      <c r="C80" s="6">
        <f>PEP_2015_PEPAGESEX_part!E75</f>
        <v>42.6</v>
      </c>
      <c r="D80" s="6">
        <f>PEP_2015_PEPAGESEX_part!F75</f>
        <v>44.8</v>
      </c>
      <c r="E80">
        <v>42</v>
      </c>
      <c r="F80">
        <v>40.799999999999997</v>
      </c>
      <c r="G80">
        <v>43.1</v>
      </c>
      <c r="H80">
        <v>42.5</v>
      </c>
      <c r="I80">
        <v>41.5</v>
      </c>
      <c r="J80">
        <v>43.3</v>
      </c>
      <c r="K80">
        <v>41.7</v>
      </c>
      <c r="L80">
        <v>40</v>
      </c>
      <c r="M80">
        <v>43.5</v>
      </c>
      <c r="N80">
        <v>30.5</v>
      </c>
      <c r="O80">
        <v>27</v>
      </c>
      <c r="P80">
        <v>34.299999999999997</v>
      </c>
      <c r="Q80" s="12">
        <f>'2015 PEPSR6H copied'!K79</f>
        <v>16693</v>
      </c>
      <c r="R80" s="12">
        <f>'2015 PEPSR6H copied'!L79</f>
        <v>13291</v>
      </c>
      <c r="S80" s="12">
        <f>'2015 PEPSR6H copied'!M79</f>
        <v>2907</v>
      </c>
      <c r="T80" s="6">
        <f>'2015 PEPSR6H copied'!AL79</f>
        <v>558</v>
      </c>
      <c r="U80" s="12">
        <f>'2015 PEPSR6H copied'!T79</f>
        <v>16688</v>
      </c>
      <c r="V80" s="12">
        <f>'2015 PEPSR6H copied'!U79</f>
        <v>13200</v>
      </c>
      <c r="W80" s="12">
        <f>'2015 PEPSR6H copied'!V79</f>
        <v>2915</v>
      </c>
      <c r="X80" s="6">
        <f>'2015 PEPSR6H copied'!AU79</f>
        <v>556</v>
      </c>
    </row>
    <row r="81" spans="1:24" x14ac:dyDescent="0.2">
      <c r="A81" t="s">
        <v>73</v>
      </c>
      <c r="B81" s="6">
        <f>PEP_2015_PEPAGESEX_part!D76</f>
        <v>44.1</v>
      </c>
      <c r="C81" s="6">
        <f>PEP_2015_PEPAGESEX_part!E76</f>
        <v>42.3</v>
      </c>
      <c r="D81" s="6">
        <f>PEP_2015_PEPAGESEX_part!F76</f>
        <v>45.9</v>
      </c>
      <c r="E81">
        <v>42.6</v>
      </c>
      <c r="F81">
        <v>40.799999999999997</v>
      </c>
      <c r="G81">
        <v>44.3</v>
      </c>
      <c r="H81">
        <v>45.6</v>
      </c>
      <c r="I81">
        <v>44.3</v>
      </c>
      <c r="J81">
        <v>46.6</v>
      </c>
      <c r="K81">
        <v>35.299999999999997</v>
      </c>
      <c r="L81">
        <v>32.9</v>
      </c>
      <c r="M81">
        <v>37.799999999999997</v>
      </c>
      <c r="N81">
        <v>24.3</v>
      </c>
      <c r="O81">
        <v>24.9</v>
      </c>
      <c r="P81">
        <v>23.5</v>
      </c>
      <c r="Q81" s="12">
        <f>'2015 PEPSR6H copied'!K80</f>
        <v>12637</v>
      </c>
      <c r="R81" s="12">
        <f>'2015 PEPSR6H copied'!L80</f>
        <v>9848</v>
      </c>
      <c r="S81" s="12">
        <f>'2015 PEPSR6H copied'!M80</f>
        <v>2440</v>
      </c>
      <c r="T81" s="6">
        <f>'2015 PEPSR6H copied'!AL80</f>
        <v>503</v>
      </c>
      <c r="U81" s="12">
        <f>'2015 PEPSR6H copied'!T80</f>
        <v>12897</v>
      </c>
      <c r="V81" s="12">
        <f>'2015 PEPSR6H copied'!U80</f>
        <v>10149</v>
      </c>
      <c r="W81" s="12">
        <f>'2015 PEPSR6H copied'!V80</f>
        <v>2375</v>
      </c>
      <c r="X81" s="6">
        <f>'2015 PEPSR6H copied'!AU80</f>
        <v>470</v>
      </c>
    </row>
    <row r="82" spans="1:24" x14ac:dyDescent="0.2">
      <c r="A82" t="s">
        <v>74</v>
      </c>
      <c r="B82" s="6">
        <f>PEP_2015_PEPAGESEX_part!D77</f>
        <v>41.2</v>
      </c>
      <c r="C82" s="6">
        <f>PEP_2015_PEPAGESEX_part!E77</f>
        <v>40.200000000000003</v>
      </c>
      <c r="D82" s="6">
        <f>PEP_2015_PEPAGESEX_part!F77</f>
        <v>42.3</v>
      </c>
      <c r="E82">
        <v>39.1</v>
      </c>
      <c r="F82">
        <v>38.200000000000003</v>
      </c>
      <c r="G82">
        <v>39.700000000000003</v>
      </c>
      <c r="H82">
        <v>39.299999999999997</v>
      </c>
      <c r="I82">
        <v>38.700000000000003</v>
      </c>
      <c r="J82">
        <v>39.799999999999997</v>
      </c>
      <c r="K82">
        <v>41.2</v>
      </c>
      <c r="L82">
        <v>39.200000000000003</v>
      </c>
      <c r="M82">
        <v>43</v>
      </c>
      <c r="N82">
        <v>20.5</v>
      </c>
      <c r="O82">
        <v>21</v>
      </c>
      <c r="P82">
        <v>19.3</v>
      </c>
      <c r="Q82" s="12">
        <f>'2015 PEPSR6H copied'!K81</f>
        <v>5733</v>
      </c>
      <c r="R82" s="12">
        <f>'2015 PEPSR6H copied'!L81</f>
        <v>4985</v>
      </c>
      <c r="S82" s="12">
        <f>'2015 PEPSR6H copied'!M81</f>
        <v>581</v>
      </c>
      <c r="T82" s="6">
        <f>'2015 PEPSR6H copied'!AL81</f>
        <v>170</v>
      </c>
      <c r="U82" s="12">
        <f>'2015 PEPSR6H copied'!T81</f>
        <v>5806</v>
      </c>
      <c r="V82" s="12">
        <f>'2015 PEPSR6H copied'!U81</f>
        <v>4977</v>
      </c>
      <c r="W82" s="12">
        <f>'2015 PEPSR6H copied'!V81</f>
        <v>657</v>
      </c>
      <c r="X82" s="6">
        <f>'2015 PEPSR6H copied'!AU81</f>
        <v>125</v>
      </c>
    </row>
    <row r="83" spans="1:24" x14ac:dyDescent="0.2">
      <c r="A83" t="s">
        <v>75</v>
      </c>
      <c r="B83" s="6">
        <f>PEP_2015_PEPAGESEX_part!D78</f>
        <v>36.700000000000003</v>
      </c>
      <c r="C83" s="6">
        <f>PEP_2015_PEPAGESEX_part!E78</f>
        <v>35.200000000000003</v>
      </c>
      <c r="D83" s="6">
        <f>PEP_2015_PEPAGESEX_part!F78</f>
        <v>37.9</v>
      </c>
      <c r="E83">
        <v>35.299999999999997</v>
      </c>
      <c r="F83">
        <v>34.1</v>
      </c>
      <c r="G83">
        <v>36.200000000000003</v>
      </c>
      <c r="H83">
        <v>38.799999999999997</v>
      </c>
      <c r="I83">
        <v>38</v>
      </c>
      <c r="J83">
        <v>39.5</v>
      </c>
      <c r="K83">
        <v>32.299999999999997</v>
      </c>
      <c r="L83">
        <v>29.7</v>
      </c>
      <c r="M83">
        <v>33.9</v>
      </c>
      <c r="N83">
        <v>25.5</v>
      </c>
      <c r="O83">
        <v>24.1</v>
      </c>
      <c r="P83">
        <v>27.1</v>
      </c>
      <c r="Q83" s="12">
        <f>'2015 PEPSR6H copied'!K82</f>
        <v>104003</v>
      </c>
      <c r="R83" s="12">
        <f>'2015 PEPSR6H copied'!L82</f>
        <v>55964</v>
      </c>
      <c r="S83" s="12">
        <f>'2015 PEPSR6H copied'!M82</f>
        <v>41860</v>
      </c>
      <c r="T83" s="6">
        <f>'2015 PEPSR6H copied'!AL82</f>
        <v>6937</v>
      </c>
      <c r="U83" s="12">
        <f>'2015 PEPSR6H copied'!T82</f>
        <v>113736</v>
      </c>
      <c r="V83" s="12">
        <f>'2015 PEPSR6H copied'!U82</f>
        <v>57537</v>
      </c>
      <c r="W83" s="12">
        <f>'2015 PEPSR6H copied'!V82</f>
        <v>49070</v>
      </c>
      <c r="X83" s="6">
        <f>'2015 PEPSR6H copied'!AU82</f>
        <v>7156</v>
      </c>
    </row>
    <row r="84" spans="1:24" x14ac:dyDescent="0.2">
      <c r="A84" t="s">
        <v>76</v>
      </c>
      <c r="B84" s="6">
        <f>PEP_2015_PEPAGESEX_part!D79</f>
        <v>35.200000000000003</v>
      </c>
      <c r="C84" s="6">
        <f>PEP_2015_PEPAGESEX_part!E79</f>
        <v>33.799999999999997</v>
      </c>
      <c r="D84" s="6">
        <f>PEP_2015_PEPAGESEX_part!F79</f>
        <v>36.5</v>
      </c>
      <c r="E84">
        <v>34.5</v>
      </c>
      <c r="F84">
        <v>32.9</v>
      </c>
      <c r="G84">
        <v>35.799999999999997</v>
      </c>
      <c r="H84">
        <v>38.4</v>
      </c>
      <c r="I84">
        <v>37.299999999999997</v>
      </c>
      <c r="J84">
        <v>39.5</v>
      </c>
      <c r="K84">
        <v>30</v>
      </c>
      <c r="L84">
        <v>28.2</v>
      </c>
      <c r="M84">
        <v>31.4</v>
      </c>
      <c r="N84">
        <v>25.3</v>
      </c>
      <c r="O84">
        <v>25.2</v>
      </c>
      <c r="P84">
        <v>25.3</v>
      </c>
      <c r="Q84" s="12">
        <f>'2015 PEPSR6H copied'!K83</f>
        <v>73067</v>
      </c>
      <c r="R84" s="12">
        <f>'2015 PEPSR6H copied'!L83</f>
        <v>47052</v>
      </c>
      <c r="S84" s="12">
        <f>'2015 PEPSR6H copied'!M83</f>
        <v>21424</v>
      </c>
      <c r="T84" s="6">
        <f>'2015 PEPSR6H copied'!AL83</f>
        <v>5125</v>
      </c>
      <c r="U84" s="12">
        <f>'2015 PEPSR6H copied'!T83</f>
        <v>76966</v>
      </c>
      <c r="V84" s="12">
        <f>'2015 PEPSR6H copied'!U83</f>
        <v>47333</v>
      </c>
      <c r="W84" s="12">
        <f>'2015 PEPSR6H copied'!V83</f>
        <v>24628</v>
      </c>
      <c r="X84" s="6">
        <f>'2015 PEPSR6H copied'!AU83</f>
        <v>4866</v>
      </c>
    </row>
    <row r="85" spans="1:24" x14ac:dyDescent="0.2">
      <c r="A85" t="s">
        <v>77</v>
      </c>
      <c r="B85" s="6">
        <f>PEP_2015_PEPAGESEX_part!D80</f>
        <v>40.1</v>
      </c>
      <c r="C85" s="6">
        <f>PEP_2015_PEPAGESEX_part!E80</f>
        <v>37.4</v>
      </c>
      <c r="D85" s="6">
        <f>PEP_2015_PEPAGESEX_part!F80</f>
        <v>42.9</v>
      </c>
      <c r="E85">
        <v>38.799999999999997</v>
      </c>
      <c r="F85">
        <v>36.299999999999997</v>
      </c>
      <c r="G85">
        <v>41.2</v>
      </c>
      <c r="H85">
        <v>41.2</v>
      </c>
      <c r="I85">
        <v>39.299999999999997</v>
      </c>
      <c r="J85">
        <v>43.5</v>
      </c>
      <c r="K85">
        <v>32.799999999999997</v>
      </c>
      <c r="L85">
        <v>30.5</v>
      </c>
      <c r="M85">
        <v>36.6</v>
      </c>
      <c r="N85">
        <v>23.3</v>
      </c>
      <c r="O85">
        <v>24.3</v>
      </c>
      <c r="P85">
        <v>22</v>
      </c>
      <c r="Q85" s="12">
        <f>'2015 PEPSR6H copied'!K84</f>
        <v>4703</v>
      </c>
      <c r="R85" s="12">
        <f>'2015 PEPSR6H copied'!L84</f>
        <v>3285</v>
      </c>
      <c r="S85" s="12">
        <f>'2015 PEPSR6H copied'!M84</f>
        <v>1335</v>
      </c>
      <c r="T85" s="6">
        <f>'2015 PEPSR6H copied'!AL84</f>
        <v>187</v>
      </c>
      <c r="U85" s="12">
        <f>'2015 PEPSR6H copied'!T84</f>
        <v>4542</v>
      </c>
      <c r="V85" s="12">
        <f>'2015 PEPSR6H copied'!U84</f>
        <v>3266</v>
      </c>
      <c r="W85" s="12">
        <f>'2015 PEPSR6H copied'!V84</f>
        <v>1161</v>
      </c>
      <c r="X85" s="6">
        <f>'2015 PEPSR6H copied'!AU84</f>
        <v>141</v>
      </c>
    </row>
    <row r="86" spans="1:24" x14ac:dyDescent="0.2">
      <c r="A86" t="s">
        <v>78</v>
      </c>
      <c r="B86" s="6">
        <f>PEP_2015_PEPAGESEX_part!D81</f>
        <v>37.9</v>
      </c>
      <c r="C86" s="6">
        <f>PEP_2015_PEPAGESEX_part!E81</f>
        <v>36.9</v>
      </c>
      <c r="D86" s="6">
        <f>PEP_2015_PEPAGESEX_part!F81</f>
        <v>38.9</v>
      </c>
      <c r="E86">
        <v>37.1</v>
      </c>
      <c r="F86">
        <v>36.299999999999997</v>
      </c>
      <c r="G86">
        <v>37.799999999999997</v>
      </c>
      <c r="H86">
        <v>38.200000000000003</v>
      </c>
      <c r="I86">
        <v>37.6</v>
      </c>
      <c r="J86">
        <v>38.799999999999997</v>
      </c>
      <c r="K86">
        <v>35.700000000000003</v>
      </c>
      <c r="L86">
        <v>33.799999999999997</v>
      </c>
      <c r="M86">
        <v>37.299999999999997</v>
      </c>
      <c r="N86">
        <v>24.5</v>
      </c>
      <c r="O86">
        <v>24.7</v>
      </c>
      <c r="P86">
        <v>24.2</v>
      </c>
      <c r="Q86" s="12">
        <f>'2015 PEPSR6H copied'!K85</f>
        <v>31434</v>
      </c>
      <c r="R86" s="12">
        <f>'2015 PEPSR6H copied'!L85</f>
        <v>27698</v>
      </c>
      <c r="S86" s="12">
        <f>'2015 PEPSR6H copied'!M85</f>
        <v>2451</v>
      </c>
      <c r="T86" s="6">
        <f>'2015 PEPSR6H copied'!AL85</f>
        <v>2308</v>
      </c>
      <c r="U86" s="12">
        <f>'2015 PEPSR6H copied'!T85</f>
        <v>31926</v>
      </c>
      <c r="V86" s="12">
        <f>'2015 PEPSR6H copied'!U85</f>
        <v>28367</v>
      </c>
      <c r="W86" s="12">
        <f>'2015 PEPSR6H copied'!V85</f>
        <v>2223</v>
      </c>
      <c r="X86" s="6">
        <f>'2015 PEPSR6H copied'!AU85</f>
        <v>2144</v>
      </c>
    </row>
    <row r="87" spans="1:24" x14ac:dyDescent="0.2">
      <c r="A87" t="s">
        <v>79</v>
      </c>
      <c r="B87" s="6">
        <f>PEP_2015_PEPAGESEX_part!D82</f>
        <v>41.1</v>
      </c>
      <c r="C87" s="6">
        <f>PEP_2015_PEPAGESEX_part!E82</f>
        <v>40</v>
      </c>
      <c r="D87" s="6">
        <f>PEP_2015_PEPAGESEX_part!F82</f>
        <v>42.1</v>
      </c>
      <c r="E87">
        <v>39</v>
      </c>
      <c r="F87">
        <v>37.9</v>
      </c>
      <c r="G87">
        <v>40</v>
      </c>
      <c r="H87">
        <v>40.1</v>
      </c>
      <c r="I87">
        <v>39.4</v>
      </c>
      <c r="J87">
        <v>40.700000000000003</v>
      </c>
      <c r="K87">
        <v>38</v>
      </c>
      <c r="L87">
        <v>34.6</v>
      </c>
      <c r="M87">
        <v>40.700000000000003</v>
      </c>
      <c r="N87">
        <v>24.3</v>
      </c>
      <c r="O87">
        <v>24.7</v>
      </c>
      <c r="P87">
        <v>23.6</v>
      </c>
      <c r="Q87" s="12">
        <f>'2015 PEPSR6H copied'!K86</f>
        <v>6669</v>
      </c>
      <c r="R87" s="12">
        <f>'2015 PEPSR6H copied'!L86</f>
        <v>5126</v>
      </c>
      <c r="S87" s="12">
        <f>'2015 PEPSR6H copied'!M86</f>
        <v>1370</v>
      </c>
      <c r="T87" s="6">
        <f>'2015 PEPSR6H copied'!AL86</f>
        <v>288</v>
      </c>
      <c r="U87" s="12">
        <f>'2015 PEPSR6H copied'!T86</f>
        <v>6966</v>
      </c>
      <c r="V87" s="12">
        <f>'2015 PEPSR6H copied'!U86</f>
        <v>5244</v>
      </c>
      <c r="W87" s="12">
        <f>'2015 PEPSR6H copied'!V86</f>
        <v>1539</v>
      </c>
      <c r="X87" s="6">
        <f>'2015 PEPSR6H copied'!AU86</f>
        <v>261</v>
      </c>
    </row>
    <row r="88" spans="1:24" x14ac:dyDescent="0.2">
      <c r="A88" t="s">
        <v>80</v>
      </c>
      <c r="B88" s="6">
        <f>PEP_2015_PEPAGESEX_part!D83</f>
        <v>36.9</v>
      </c>
      <c r="C88" s="6">
        <f>PEP_2015_PEPAGESEX_part!E83</f>
        <v>36.200000000000003</v>
      </c>
      <c r="D88" s="6">
        <f>PEP_2015_PEPAGESEX_part!F83</f>
        <v>37.4</v>
      </c>
      <c r="E88">
        <v>36</v>
      </c>
      <c r="F88">
        <v>34.9</v>
      </c>
      <c r="G88">
        <v>37.299999999999997</v>
      </c>
      <c r="H88">
        <v>38.4</v>
      </c>
      <c r="I88">
        <v>37.4</v>
      </c>
      <c r="J88">
        <v>39.4</v>
      </c>
      <c r="K88">
        <v>35.1</v>
      </c>
      <c r="L88">
        <v>34.5</v>
      </c>
      <c r="M88">
        <v>36.1</v>
      </c>
      <c r="N88">
        <v>22.3</v>
      </c>
      <c r="O88">
        <v>23.3</v>
      </c>
      <c r="P88">
        <v>20.100000000000001</v>
      </c>
      <c r="Q88" s="12">
        <f>'2015 PEPSR6H copied'!K87</f>
        <v>7331</v>
      </c>
      <c r="R88" s="12">
        <f>'2015 PEPSR6H copied'!L87</f>
        <v>6034</v>
      </c>
      <c r="S88" s="12">
        <f>'2015 PEPSR6H copied'!M87</f>
        <v>1111</v>
      </c>
      <c r="T88" s="6">
        <f>'2015 PEPSR6H copied'!AL87</f>
        <v>923</v>
      </c>
      <c r="U88" s="12">
        <f>'2015 PEPSR6H copied'!T87</f>
        <v>7589</v>
      </c>
      <c r="V88" s="12">
        <f>'2015 PEPSR6H copied'!U87</f>
        <v>6171</v>
      </c>
      <c r="W88" s="12">
        <f>'2015 PEPSR6H copied'!V87</f>
        <v>1234</v>
      </c>
      <c r="X88" s="6">
        <f>'2015 PEPSR6H copied'!AU87</f>
        <v>812</v>
      </c>
    </row>
    <row r="89" spans="1:24" x14ac:dyDescent="0.2">
      <c r="A89" t="s">
        <v>81</v>
      </c>
      <c r="B89" s="6">
        <f>PEP_2015_PEPAGESEX_part!D84</f>
        <v>40.299999999999997</v>
      </c>
      <c r="C89" s="6">
        <f>PEP_2015_PEPAGESEX_part!E84</f>
        <v>37.1</v>
      </c>
      <c r="D89" s="6">
        <f>PEP_2015_PEPAGESEX_part!F84</f>
        <v>43.1</v>
      </c>
      <c r="E89">
        <v>38.799999999999997</v>
      </c>
      <c r="F89">
        <v>36.6</v>
      </c>
      <c r="G89">
        <v>41.1</v>
      </c>
      <c r="H89">
        <v>44.1</v>
      </c>
      <c r="I89">
        <v>41.8</v>
      </c>
      <c r="J89">
        <v>45.9</v>
      </c>
      <c r="K89">
        <v>35.700000000000003</v>
      </c>
      <c r="L89">
        <v>32.299999999999997</v>
      </c>
      <c r="M89">
        <v>38.299999999999997</v>
      </c>
      <c r="N89">
        <v>26</v>
      </c>
      <c r="O89">
        <v>26.5</v>
      </c>
      <c r="P89">
        <v>23.5</v>
      </c>
      <c r="Q89" s="12">
        <f>'2015 PEPSR6H copied'!K88</f>
        <v>7848</v>
      </c>
      <c r="R89" s="12">
        <f>'2015 PEPSR6H copied'!L88</f>
        <v>3658</v>
      </c>
      <c r="S89" s="12">
        <f>'2015 PEPSR6H copied'!M88</f>
        <v>4012</v>
      </c>
      <c r="T89" s="6">
        <f>'2015 PEPSR6H copied'!AL88</f>
        <v>347</v>
      </c>
      <c r="U89" s="12">
        <f>'2015 PEPSR6H copied'!T88</f>
        <v>8258</v>
      </c>
      <c r="V89" s="12">
        <f>'2015 PEPSR6H copied'!U88</f>
        <v>3544</v>
      </c>
      <c r="W89" s="12">
        <f>'2015 PEPSR6H copied'!V88</f>
        <v>4572</v>
      </c>
      <c r="X89" s="6">
        <f>'2015 PEPSR6H copied'!AU88</f>
        <v>215</v>
      </c>
    </row>
    <row r="90" spans="1:24" x14ac:dyDescent="0.2">
      <c r="A90" t="s">
        <v>82</v>
      </c>
      <c r="B90" s="6">
        <f>PEP_2015_PEPAGESEX_part!D85</f>
        <v>38.799999999999997</v>
      </c>
      <c r="C90" s="6">
        <f>PEP_2015_PEPAGESEX_part!E85</f>
        <v>36.4</v>
      </c>
      <c r="D90" s="6">
        <f>PEP_2015_PEPAGESEX_part!F85</f>
        <v>41.9</v>
      </c>
      <c r="E90">
        <v>38.200000000000003</v>
      </c>
      <c r="F90">
        <v>35.9</v>
      </c>
      <c r="G90">
        <v>40.1</v>
      </c>
      <c r="H90">
        <v>43.5</v>
      </c>
      <c r="I90">
        <v>41.9</v>
      </c>
      <c r="J90">
        <v>44.8</v>
      </c>
      <c r="K90">
        <v>32.5</v>
      </c>
      <c r="L90">
        <v>26.2</v>
      </c>
      <c r="M90">
        <v>35.200000000000003</v>
      </c>
      <c r="N90">
        <v>24.7</v>
      </c>
      <c r="O90">
        <v>25.8</v>
      </c>
      <c r="P90">
        <v>21.2</v>
      </c>
      <c r="Q90" s="12">
        <f>'2015 PEPSR6H copied'!K89</f>
        <v>4769</v>
      </c>
      <c r="R90" s="12">
        <f>'2015 PEPSR6H copied'!L89</f>
        <v>2560</v>
      </c>
      <c r="S90" s="12">
        <f>'2015 PEPSR6H copied'!M89</f>
        <v>2093</v>
      </c>
      <c r="T90" s="6">
        <f>'2015 PEPSR6H copied'!AL89</f>
        <v>308</v>
      </c>
      <c r="U90" s="12">
        <f>'2015 PEPSR6H copied'!T89</f>
        <v>4188</v>
      </c>
      <c r="V90" s="12">
        <f>'2015 PEPSR6H copied'!U89</f>
        <v>2322</v>
      </c>
      <c r="W90" s="12">
        <f>'2015 PEPSR6H copied'!V89</f>
        <v>1780</v>
      </c>
      <c r="X90" s="6">
        <f>'2015 PEPSR6H copied'!AU89</f>
        <v>182</v>
      </c>
    </row>
    <row r="91" spans="1:24" x14ac:dyDescent="0.2">
      <c r="A91" t="s">
        <v>83</v>
      </c>
      <c r="B91" s="6">
        <f>PEP_2015_PEPAGESEX_part!D86</f>
        <v>42</v>
      </c>
      <c r="C91" s="6">
        <f>PEP_2015_PEPAGESEX_part!E86</f>
        <v>41</v>
      </c>
      <c r="D91" s="6">
        <f>PEP_2015_PEPAGESEX_part!F86</f>
        <v>43.5</v>
      </c>
      <c r="E91">
        <v>40.4</v>
      </c>
      <c r="F91">
        <v>39.6</v>
      </c>
      <c r="G91">
        <v>41.7</v>
      </c>
      <c r="H91">
        <v>43.1</v>
      </c>
      <c r="I91">
        <v>41.4</v>
      </c>
      <c r="J91">
        <v>45.3</v>
      </c>
      <c r="K91">
        <v>36.299999999999997</v>
      </c>
      <c r="L91">
        <v>37</v>
      </c>
      <c r="M91">
        <v>34.9</v>
      </c>
      <c r="N91">
        <v>27.4</v>
      </c>
      <c r="O91">
        <v>29.1</v>
      </c>
      <c r="P91">
        <v>24.2</v>
      </c>
      <c r="Q91" s="12">
        <f>'2015 PEPSR6H copied'!K90</f>
        <v>5460</v>
      </c>
      <c r="R91" s="12">
        <f>'2015 PEPSR6H copied'!L90</f>
        <v>3395</v>
      </c>
      <c r="S91" s="12">
        <f>'2015 PEPSR6H copied'!M90</f>
        <v>1991</v>
      </c>
      <c r="T91" s="6">
        <f>'2015 PEPSR6H copied'!AL90</f>
        <v>123</v>
      </c>
      <c r="U91" s="12">
        <f>'2015 PEPSR6H copied'!T90</f>
        <v>4196</v>
      </c>
      <c r="V91" s="12">
        <f>'2015 PEPSR6H copied'!U90</f>
        <v>2765</v>
      </c>
      <c r="W91" s="12">
        <f>'2015 PEPSR6H copied'!V90</f>
        <v>1354</v>
      </c>
      <c r="X91" s="6">
        <f>'2015 PEPSR6H copied'!AU90</f>
        <v>94</v>
      </c>
    </row>
    <row r="92" spans="1:24" x14ac:dyDescent="0.2">
      <c r="A92" t="s">
        <v>84</v>
      </c>
      <c r="B92" s="6">
        <f>PEP_2015_PEPAGESEX_part!D87</f>
        <v>40.4</v>
      </c>
      <c r="C92" s="6">
        <f>PEP_2015_PEPAGESEX_part!E87</f>
        <v>39.200000000000003</v>
      </c>
      <c r="D92" s="6">
        <f>PEP_2015_PEPAGESEX_part!F87</f>
        <v>41.5</v>
      </c>
      <c r="E92">
        <v>38.700000000000003</v>
      </c>
      <c r="F92">
        <v>37.9</v>
      </c>
      <c r="G92">
        <v>39.4</v>
      </c>
      <c r="H92">
        <v>38.9</v>
      </c>
      <c r="I92">
        <v>38.299999999999997</v>
      </c>
      <c r="J92">
        <v>39.4</v>
      </c>
      <c r="K92">
        <v>39.200000000000003</v>
      </c>
      <c r="L92">
        <v>37.700000000000003</v>
      </c>
      <c r="M92">
        <v>40.1</v>
      </c>
      <c r="N92">
        <v>26.5</v>
      </c>
      <c r="O92">
        <v>23</v>
      </c>
      <c r="P92">
        <v>28.5</v>
      </c>
      <c r="Q92" s="12">
        <f>'2015 PEPSR6H copied'!K91</f>
        <v>13776</v>
      </c>
      <c r="R92" s="12">
        <f>'2015 PEPSR6H copied'!L91</f>
        <v>10211</v>
      </c>
      <c r="S92" s="12">
        <f>'2015 PEPSR6H copied'!M91</f>
        <v>3292</v>
      </c>
      <c r="T92" s="6">
        <f>'2015 PEPSR6H copied'!AL91</f>
        <v>239</v>
      </c>
      <c r="U92" s="12">
        <f>'2015 PEPSR6H copied'!T91</f>
        <v>14718</v>
      </c>
      <c r="V92" s="12">
        <f>'2015 PEPSR6H copied'!U91</f>
        <v>10632</v>
      </c>
      <c r="W92" s="12">
        <f>'2015 PEPSR6H copied'!V91</f>
        <v>3756</v>
      </c>
      <c r="X92" s="6">
        <f>'2015 PEPSR6H copied'!AU91</f>
        <v>199</v>
      </c>
    </row>
    <row r="93" spans="1:24" x14ac:dyDescent="0.2">
      <c r="A93" t="s">
        <v>85</v>
      </c>
      <c r="B93" s="6">
        <f>PEP_2015_PEPAGESEX_part!D88</f>
        <v>38.200000000000003</v>
      </c>
      <c r="C93" s="6">
        <f>PEP_2015_PEPAGESEX_part!E88</f>
        <v>37.700000000000003</v>
      </c>
      <c r="D93" s="6">
        <f>PEP_2015_PEPAGESEX_part!F88</f>
        <v>38.700000000000003</v>
      </c>
      <c r="E93">
        <v>37.700000000000003</v>
      </c>
      <c r="F93">
        <v>37.299999999999997</v>
      </c>
      <c r="G93">
        <v>38.1</v>
      </c>
      <c r="H93">
        <v>41.1</v>
      </c>
      <c r="I93">
        <v>40.200000000000003</v>
      </c>
      <c r="J93">
        <v>42.1</v>
      </c>
      <c r="K93">
        <v>29.9</v>
      </c>
      <c r="L93">
        <v>30.2</v>
      </c>
      <c r="M93">
        <v>29.7</v>
      </c>
      <c r="N93">
        <v>21.2</v>
      </c>
      <c r="O93">
        <v>22.3</v>
      </c>
      <c r="P93">
        <v>20.100000000000001</v>
      </c>
      <c r="Q93" s="12">
        <f>'2015 PEPSR6H copied'!K92</f>
        <v>8757</v>
      </c>
      <c r="R93" s="12">
        <f>'2015 PEPSR6H copied'!L92</f>
        <v>5931</v>
      </c>
      <c r="S93" s="12">
        <f>'2015 PEPSR6H copied'!M92</f>
        <v>2596</v>
      </c>
      <c r="T93" s="6">
        <f>'2015 PEPSR6H copied'!AL92</f>
        <v>221</v>
      </c>
      <c r="U93" s="12">
        <f>'2015 PEPSR6H copied'!T92</f>
        <v>9444</v>
      </c>
      <c r="V93" s="12">
        <f>'2015 PEPSR6H copied'!U92</f>
        <v>6143</v>
      </c>
      <c r="W93" s="12">
        <f>'2015 PEPSR6H copied'!V92</f>
        <v>3074</v>
      </c>
      <c r="X93" s="6">
        <f>'2015 PEPSR6H copied'!AU92</f>
        <v>243</v>
      </c>
    </row>
    <row r="94" spans="1:24" x14ac:dyDescent="0.2">
      <c r="A94" t="s">
        <v>86</v>
      </c>
      <c r="B94" s="6">
        <f>PEP_2015_PEPAGESEX_part!D89</f>
        <v>35.1</v>
      </c>
      <c r="C94" s="6">
        <f>PEP_2015_PEPAGESEX_part!E89</f>
        <v>34.9</v>
      </c>
      <c r="D94" s="6">
        <f>PEP_2015_PEPAGESEX_part!F89</f>
        <v>35.4</v>
      </c>
      <c r="E94">
        <v>33.4</v>
      </c>
      <c r="F94">
        <v>32.799999999999997</v>
      </c>
      <c r="G94">
        <v>34.1</v>
      </c>
      <c r="H94">
        <v>35</v>
      </c>
      <c r="I94">
        <v>34.4</v>
      </c>
      <c r="J94">
        <v>35.799999999999997</v>
      </c>
      <c r="K94">
        <v>31.3</v>
      </c>
      <c r="L94">
        <v>29.1</v>
      </c>
      <c r="M94">
        <v>33.5</v>
      </c>
      <c r="N94">
        <v>22.1</v>
      </c>
      <c r="O94">
        <v>23.5</v>
      </c>
      <c r="P94">
        <v>19</v>
      </c>
      <c r="Q94" s="12">
        <f>'2015 PEPSR6H copied'!K93</f>
        <v>5197</v>
      </c>
      <c r="R94" s="12">
        <f>'2015 PEPSR6H copied'!L93</f>
        <v>3766</v>
      </c>
      <c r="S94" s="12">
        <f>'2015 PEPSR6H copied'!M93</f>
        <v>1192</v>
      </c>
      <c r="T94" s="6">
        <f>'2015 PEPSR6H copied'!AL93</f>
        <v>297</v>
      </c>
      <c r="U94" s="12">
        <f>'2015 PEPSR6H copied'!T93</f>
        <v>5115</v>
      </c>
      <c r="V94" s="12">
        <f>'2015 PEPSR6H copied'!U93</f>
        <v>3673</v>
      </c>
      <c r="W94" s="12">
        <f>'2015 PEPSR6H copied'!V93</f>
        <v>1117</v>
      </c>
      <c r="X94" s="6">
        <f>'2015 PEPSR6H copied'!AU93</f>
        <v>280</v>
      </c>
    </row>
    <row r="95" spans="1:24" x14ac:dyDescent="0.2">
      <c r="A95" t="s">
        <v>87</v>
      </c>
      <c r="B95" s="6">
        <f>PEP_2015_PEPAGESEX_part!D90</f>
        <v>39</v>
      </c>
      <c r="C95" s="6">
        <f>PEP_2015_PEPAGESEX_part!E90</f>
        <v>37.6</v>
      </c>
      <c r="D95" s="6">
        <f>PEP_2015_PEPAGESEX_part!F90</f>
        <v>40.4</v>
      </c>
      <c r="E95">
        <v>38</v>
      </c>
      <c r="F95">
        <v>36.700000000000003</v>
      </c>
      <c r="G95">
        <v>39.1</v>
      </c>
      <c r="H95">
        <v>41.7</v>
      </c>
      <c r="I95">
        <v>40.299999999999997</v>
      </c>
      <c r="J95">
        <v>43</v>
      </c>
      <c r="K95">
        <v>32.200000000000003</v>
      </c>
      <c r="L95">
        <v>30.5</v>
      </c>
      <c r="M95">
        <v>33.4</v>
      </c>
      <c r="N95">
        <v>25.3</v>
      </c>
      <c r="O95">
        <v>25.8</v>
      </c>
      <c r="P95">
        <v>24.4</v>
      </c>
      <c r="Q95" s="12">
        <f>'2015 PEPSR6H copied'!K94</f>
        <v>22655</v>
      </c>
      <c r="R95" s="12">
        <f>'2015 PEPSR6H copied'!L94</f>
        <v>14154</v>
      </c>
      <c r="S95" s="12">
        <f>'2015 PEPSR6H copied'!M94</f>
        <v>7904</v>
      </c>
      <c r="T95" s="6">
        <f>'2015 PEPSR6H copied'!AL94</f>
        <v>681</v>
      </c>
      <c r="U95" s="12">
        <f>'2015 PEPSR6H copied'!T94</f>
        <v>25076</v>
      </c>
      <c r="V95" s="12">
        <f>'2015 PEPSR6H copied'!U94</f>
        <v>14991</v>
      </c>
      <c r="W95" s="12">
        <f>'2015 PEPSR6H copied'!V94</f>
        <v>9458</v>
      </c>
      <c r="X95" s="6">
        <f>'2015 PEPSR6H copied'!AU94</f>
        <v>600</v>
      </c>
    </row>
    <row r="96" spans="1:24" x14ac:dyDescent="0.2">
      <c r="A96" t="s">
        <v>88</v>
      </c>
      <c r="B96" s="6">
        <f>PEP_2015_PEPAGESEX_part!D91</f>
        <v>36.5</v>
      </c>
      <c r="C96" s="6">
        <f>PEP_2015_PEPAGESEX_part!E91</f>
        <v>35.9</v>
      </c>
      <c r="D96" s="6">
        <f>PEP_2015_PEPAGESEX_part!F91</f>
        <v>37.1</v>
      </c>
      <c r="E96">
        <v>36</v>
      </c>
      <c r="F96">
        <v>35.299999999999997</v>
      </c>
      <c r="G96">
        <v>36.6</v>
      </c>
      <c r="H96">
        <v>37.4</v>
      </c>
      <c r="I96">
        <v>36.700000000000003</v>
      </c>
      <c r="J96">
        <v>37.9</v>
      </c>
      <c r="K96">
        <v>32.9</v>
      </c>
      <c r="L96">
        <v>32.4</v>
      </c>
      <c r="M96">
        <v>33.4</v>
      </c>
      <c r="N96">
        <v>24.4</v>
      </c>
      <c r="O96">
        <v>22.9</v>
      </c>
      <c r="P96">
        <v>27</v>
      </c>
      <c r="Q96" s="12">
        <f>'2015 PEPSR6H copied'!K95</f>
        <v>14619</v>
      </c>
      <c r="R96" s="12">
        <f>'2015 PEPSR6H copied'!L95</f>
        <v>10920</v>
      </c>
      <c r="S96" s="12">
        <f>'2015 PEPSR6H copied'!M95</f>
        <v>3101</v>
      </c>
      <c r="T96" s="6">
        <f>'2015 PEPSR6H copied'!AL95</f>
        <v>431</v>
      </c>
      <c r="U96" s="12">
        <f>'2015 PEPSR6H copied'!T95</f>
        <v>14583</v>
      </c>
      <c r="V96" s="12">
        <f>'2015 PEPSR6H copied'!U95</f>
        <v>10993</v>
      </c>
      <c r="W96" s="12">
        <f>'2015 PEPSR6H copied'!V95</f>
        <v>2942</v>
      </c>
      <c r="X96" s="6">
        <f>'2015 PEPSR6H copied'!AU95</f>
        <v>377</v>
      </c>
    </row>
    <row r="97" spans="1:24" x14ac:dyDescent="0.2">
      <c r="A97" t="s">
        <v>89</v>
      </c>
      <c r="B97" s="6">
        <f>PEP_2015_PEPAGESEX_part!D92</f>
        <v>27.7</v>
      </c>
      <c r="C97" s="6">
        <f>PEP_2015_PEPAGESEX_part!E92</f>
        <v>26.4</v>
      </c>
      <c r="D97" s="6">
        <f>PEP_2015_PEPAGESEX_part!F92</f>
        <v>29.4</v>
      </c>
      <c r="E97">
        <v>27.9</v>
      </c>
      <c r="F97">
        <v>26.5</v>
      </c>
      <c r="G97">
        <v>29.3</v>
      </c>
      <c r="H97">
        <v>28.8</v>
      </c>
      <c r="I97">
        <v>27.7</v>
      </c>
      <c r="J97">
        <v>29.8</v>
      </c>
      <c r="K97">
        <v>28.6</v>
      </c>
      <c r="L97">
        <v>26.9</v>
      </c>
      <c r="M97">
        <v>30.3</v>
      </c>
      <c r="N97">
        <v>22.5</v>
      </c>
      <c r="O97">
        <v>21.3</v>
      </c>
      <c r="P97">
        <v>23.6</v>
      </c>
      <c r="Q97" s="12">
        <f>'2015 PEPSR6H copied'!K96</f>
        <v>32213</v>
      </c>
      <c r="R97" s="12">
        <f>'2015 PEPSR6H copied'!L96</f>
        <v>16868</v>
      </c>
      <c r="S97" s="12">
        <f>'2015 PEPSR6H copied'!M96</f>
        <v>12937</v>
      </c>
      <c r="T97" s="6">
        <f>'2015 PEPSR6H copied'!AL96</f>
        <v>4107</v>
      </c>
      <c r="U97" s="12">
        <f>'2015 PEPSR6H copied'!T96</f>
        <v>30254</v>
      </c>
      <c r="V97" s="12">
        <f>'2015 PEPSR6H copied'!U96</f>
        <v>14724</v>
      </c>
      <c r="W97" s="12">
        <f>'2015 PEPSR6H copied'!V96</f>
        <v>12875</v>
      </c>
      <c r="X97" s="6">
        <f>'2015 PEPSR6H copied'!AU96</f>
        <v>3684</v>
      </c>
    </row>
    <row r="98" spans="1:24" x14ac:dyDescent="0.2">
      <c r="A98" t="s">
        <v>90</v>
      </c>
      <c r="B98" s="6">
        <f>PEP_2015_PEPAGESEX_part!D93</f>
        <v>47.7</v>
      </c>
      <c r="C98" s="6">
        <f>PEP_2015_PEPAGESEX_part!E93</f>
        <v>46.2</v>
      </c>
      <c r="D98" s="6">
        <f>PEP_2015_PEPAGESEX_part!F93</f>
        <v>48.9</v>
      </c>
      <c r="E98">
        <v>45</v>
      </c>
      <c r="F98">
        <v>44.2</v>
      </c>
      <c r="G98">
        <v>45.8</v>
      </c>
      <c r="H98">
        <v>48.2</v>
      </c>
      <c r="I98">
        <v>47.8</v>
      </c>
      <c r="J98">
        <v>48.6</v>
      </c>
      <c r="K98">
        <v>39.200000000000003</v>
      </c>
      <c r="L98">
        <v>37.799999999999997</v>
      </c>
      <c r="M98">
        <v>41</v>
      </c>
      <c r="N98">
        <v>23.5</v>
      </c>
      <c r="O98">
        <v>23.8</v>
      </c>
      <c r="P98">
        <v>22.5</v>
      </c>
      <c r="Q98" s="12">
        <f>'2015 PEPSR6H copied'!K97</f>
        <v>3754</v>
      </c>
      <c r="R98" s="12">
        <f>'2015 PEPSR6H copied'!L97</f>
        <v>2591</v>
      </c>
      <c r="S98" s="12">
        <f>'2015 PEPSR6H copied'!M97</f>
        <v>1102</v>
      </c>
      <c r="T98" s="6">
        <f>'2015 PEPSR6H copied'!AL97</f>
        <v>51</v>
      </c>
      <c r="U98" s="12">
        <f>'2015 PEPSR6H copied'!T97</f>
        <v>3919</v>
      </c>
      <c r="V98" s="12">
        <f>'2015 PEPSR6H copied'!U97</f>
        <v>2562</v>
      </c>
      <c r="W98" s="12">
        <f>'2015 PEPSR6H copied'!V97</f>
        <v>1280</v>
      </c>
      <c r="X98" s="6">
        <f>'2015 PEPSR6H copied'!AU97</f>
        <v>56</v>
      </c>
    </row>
    <row r="99" spans="1:24" x14ac:dyDescent="0.2">
      <c r="A99" t="s">
        <v>91</v>
      </c>
      <c r="B99" s="6">
        <f>PEP_2015_PEPAGESEX_part!D94</f>
        <v>31.8</v>
      </c>
      <c r="C99" s="6">
        <f>PEP_2015_PEPAGESEX_part!E94</f>
        <v>31.4</v>
      </c>
      <c r="D99" s="6">
        <f>PEP_2015_PEPAGESEX_part!F94</f>
        <v>32.1</v>
      </c>
      <c r="E99">
        <v>30.6</v>
      </c>
      <c r="F99">
        <v>30.6</v>
      </c>
      <c r="G99">
        <v>30.5</v>
      </c>
      <c r="H99">
        <v>32.9</v>
      </c>
      <c r="I99">
        <v>33.299999999999997</v>
      </c>
      <c r="J99">
        <v>32.5</v>
      </c>
      <c r="K99">
        <v>30</v>
      </c>
      <c r="L99">
        <v>30</v>
      </c>
      <c r="M99">
        <v>30</v>
      </c>
      <c r="N99">
        <v>22.6</v>
      </c>
      <c r="O99">
        <v>23.5</v>
      </c>
      <c r="P99">
        <v>21.6</v>
      </c>
      <c r="Q99" s="12">
        <f>'2015 PEPSR6H copied'!K98</f>
        <v>8911</v>
      </c>
      <c r="R99" s="12">
        <f>'2015 PEPSR6H copied'!L98</f>
        <v>6073</v>
      </c>
      <c r="S99" s="12">
        <f>'2015 PEPSR6H copied'!M98</f>
        <v>2347</v>
      </c>
      <c r="T99" s="6">
        <f>'2015 PEPSR6H copied'!AL98</f>
        <v>1033</v>
      </c>
      <c r="U99" s="12">
        <f>'2015 PEPSR6H copied'!T98</f>
        <v>8820</v>
      </c>
      <c r="V99" s="12">
        <f>'2015 PEPSR6H copied'!U98</f>
        <v>5913</v>
      </c>
      <c r="W99" s="12">
        <f>'2015 PEPSR6H copied'!V98</f>
        <v>2299</v>
      </c>
      <c r="X99" s="6">
        <f>'2015 PEPSR6H copied'!AU98</f>
        <v>963</v>
      </c>
    </row>
    <row r="100" spans="1:24" x14ac:dyDescent="0.2">
      <c r="A100" t="s">
        <v>92</v>
      </c>
      <c r="B100" s="6">
        <f>PEP_2015_PEPAGESEX_part!D95</f>
        <v>29.8</v>
      </c>
      <c r="C100" s="6">
        <f>PEP_2015_PEPAGESEX_part!E95</f>
        <v>28.7</v>
      </c>
      <c r="D100" s="6">
        <f>PEP_2015_PEPAGESEX_part!F95</f>
        <v>31.2</v>
      </c>
      <c r="E100">
        <v>29.9</v>
      </c>
      <c r="F100">
        <v>29.1</v>
      </c>
      <c r="G100">
        <v>30.8</v>
      </c>
      <c r="H100">
        <v>33.299999999999997</v>
      </c>
      <c r="I100">
        <v>32.299999999999997</v>
      </c>
      <c r="J100">
        <v>34.5</v>
      </c>
      <c r="K100">
        <v>26.6</v>
      </c>
      <c r="L100">
        <v>25.7</v>
      </c>
      <c r="M100">
        <v>27.5</v>
      </c>
      <c r="N100">
        <v>23.6</v>
      </c>
      <c r="O100">
        <v>23.9</v>
      </c>
      <c r="P100">
        <v>23.1</v>
      </c>
      <c r="Q100" s="12">
        <f>'2015 PEPSR6H copied'!K99</f>
        <v>55293</v>
      </c>
      <c r="R100" s="12">
        <f>'2015 PEPSR6H copied'!L99</f>
        <v>33098</v>
      </c>
      <c r="S100" s="12">
        <f>'2015 PEPSR6H copied'!M99</f>
        <v>19714</v>
      </c>
      <c r="T100" s="6">
        <f>'2015 PEPSR6H copied'!AL99</f>
        <v>3253</v>
      </c>
      <c r="U100" s="12">
        <f>'2015 PEPSR6H copied'!T99</f>
        <v>57572</v>
      </c>
      <c r="V100" s="12">
        <f>'2015 PEPSR6H copied'!U99</f>
        <v>33391</v>
      </c>
      <c r="W100" s="12">
        <f>'2015 PEPSR6H copied'!V99</f>
        <v>21430</v>
      </c>
      <c r="X100" s="6">
        <f>'2015 PEPSR6H copied'!AU99</f>
        <v>3045</v>
      </c>
    </row>
    <row r="101" spans="1:24" x14ac:dyDescent="0.2">
      <c r="A101" t="s">
        <v>93</v>
      </c>
      <c r="B101" s="6">
        <f>PEP_2015_PEPAGESEX_part!D96</f>
        <v>36.6</v>
      </c>
      <c r="C101" s="6">
        <f>PEP_2015_PEPAGESEX_part!E96</f>
        <v>34.9</v>
      </c>
      <c r="D101" s="6">
        <f>PEP_2015_PEPAGESEX_part!F96</f>
        <v>38.299999999999997</v>
      </c>
      <c r="E101">
        <v>36.1</v>
      </c>
      <c r="F101">
        <v>34.9</v>
      </c>
      <c r="G101">
        <v>37.200000000000003</v>
      </c>
      <c r="H101">
        <v>36.799999999999997</v>
      </c>
      <c r="I101">
        <v>35.799999999999997</v>
      </c>
      <c r="J101">
        <v>37.700000000000003</v>
      </c>
      <c r="K101">
        <v>26.2</v>
      </c>
      <c r="L101">
        <v>25.8</v>
      </c>
      <c r="M101">
        <v>26.5</v>
      </c>
      <c r="N101">
        <v>22.8</v>
      </c>
      <c r="O101">
        <v>22.5</v>
      </c>
      <c r="P101">
        <v>23.4</v>
      </c>
      <c r="Q101" s="12">
        <f>'2015 PEPSR6H copied'!K100</f>
        <v>15668</v>
      </c>
      <c r="R101" s="12">
        <f>'2015 PEPSR6H copied'!L100</f>
        <v>14719</v>
      </c>
      <c r="S101" s="12">
        <f>'2015 PEPSR6H copied'!M100</f>
        <v>354</v>
      </c>
      <c r="T101" s="6">
        <f>'2015 PEPSR6H copied'!AL100</f>
        <v>773</v>
      </c>
      <c r="U101" s="12">
        <f>'2015 PEPSR6H copied'!T100</f>
        <v>15740</v>
      </c>
      <c r="V101" s="12">
        <f>'2015 PEPSR6H copied'!U100</f>
        <v>14987</v>
      </c>
      <c r="W101" s="12">
        <f>'2015 PEPSR6H copied'!V100</f>
        <v>284</v>
      </c>
      <c r="X101" s="6">
        <f>'2015 PEPSR6H copied'!AU100</f>
        <v>726</v>
      </c>
    </row>
    <row r="102" spans="1:24" x14ac:dyDescent="0.2">
      <c r="A102" t="s">
        <v>94</v>
      </c>
      <c r="B102" s="6">
        <f>PEP_2015_PEPAGESEX_part!D97</f>
        <v>39.5</v>
      </c>
      <c r="C102" s="6">
        <f>PEP_2015_PEPAGESEX_part!E97</f>
        <v>37</v>
      </c>
      <c r="D102" s="6">
        <f>PEP_2015_PEPAGESEX_part!F97</f>
        <v>43.2</v>
      </c>
      <c r="E102">
        <v>38.200000000000003</v>
      </c>
      <c r="F102">
        <v>36.1</v>
      </c>
      <c r="G102">
        <v>41.7</v>
      </c>
      <c r="H102">
        <v>45.1</v>
      </c>
      <c r="I102">
        <v>43</v>
      </c>
      <c r="J102">
        <v>47.6</v>
      </c>
      <c r="K102">
        <v>35.6</v>
      </c>
      <c r="L102">
        <v>33.6</v>
      </c>
      <c r="M102">
        <v>38.799999999999997</v>
      </c>
      <c r="N102">
        <v>26.2</v>
      </c>
      <c r="O102">
        <v>27.9</v>
      </c>
      <c r="P102">
        <v>18.2</v>
      </c>
      <c r="Q102" s="12">
        <f>'2015 PEPSR6H copied'!K101</f>
        <v>7425</v>
      </c>
      <c r="R102" s="12">
        <f>'2015 PEPSR6H copied'!L101</f>
        <v>2781</v>
      </c>
      <c r="S102" s="12">
        <f>'2015 PEPSR6H copied'!M101</f>
        <v>4404</v>
      </c>
      <c r="T102" s="6">
        <f>'2015 PEPSR6H copied'!AL101</f>
        <v>332</v>
      </c>
      <c r="U102" s="12">
        <f>'2015 PEPSR6H copied'!T101</f>
        <v>6207</v>
      </c>
      <c r="V102" s="12">
        <f>'2015 PEPSR6H copied'!U101</f>
        <v>2320</v>
      </c>
      <c r="W102" s="12">
        <f>'2015 PEPSR6H copied'!V101</f>
        <v>3712</v>
      </c>
      <c r="X102" s="6">
        <f>'2015 PEPSR6H copied'!AU101</f>
        <v>229</v>
      </c>
    </row>
    <row r="103" spans="1:24" x14ac:dyDescent="0.2">
      <c r="A103" t="s">
        <v>95</v>
      </c>
      <c r="B103" s="6">
        <f>PEP_2015_PEPAGESEX_part!D98</f>
        <v>40.799999999999997</v>
      </c>
      <c r="C103" s="6">
        <f>PEP_2015_PEPAGESEX_part!E98</f>
        <v>40.200000000000003</v>
      </c>
      <c r="D103" s="6">
        <f>PEP_2015_PEPAGESEX_part!F98</f>
        <v>41.4</v>
      </c>
      <c r="E103">
        <v>39.4</v>
      </c>
      <c r="F103">
        <v>38.5</v>
      </c>
      <c r="G103">
        <v>40.299999999999997</v>
      </c>
      <c r="H103">
        <v>40.200000000000003</v>
      </c>
      <c r="I103">
        <v>39.6</v>
      </c>
      <c r="J103">
        <v>41</v>
      </c>
      <c r="K103">
        <v>37.9</v>
      </c>
      <c r="L103">
        <v>35.9</v>
      </c>
      <c r="M103">
        <v>40.299999999999997</v>
      </c>
      <c r="N103">
        <v>21.9</v>
      </c>
      <c r="O103">
        <v>20.6</v>
      </c>
      <c r="P103">
        <v>23.1</v>
      </c>
      <c r="Q103" s="12">
        <f>'2015 PEPSR6H copied'!K102</f>
        <v>13992</v>
      </c>
      <c r="R103" s="12">
        <f>'2015 PEPSR6H copied'!L102</f>
        <v>12210</v>
      </c>
      <c r="S103" s="12">
        <f>'2015 PEPSR6H copied'!M102</f>
        <v>1325</v>
      </c>
      <c r="T103" s="6">
        <f>'2015 PEPSR6H copied'!AL102</f>
        <v>698</v>
      </c>
      <c r="U103" s="12">
        <f>'2015 PEPSR6H copied'!T102</f>
        <v>14449</v>
      </c>
      <c r="V103" s="12">
        <f>'2015 PEPSR6H copied'!U102</f>
        <v>12543</v>
      </c>
      <c r="W103" s="12">
        <f>'2015 PEPSR6H copied'!V102</f>
        <v>1383</v>
      </c>
      <c r="X103" s="6">
        <f>'2015 PEPSR6H copied'!AU102</f>
        <v>694</v>
      </c>
    </row>
    <row r="104" spans="1:24" x14ac:dyDescent="0.2">
      <c r="A104" t="s">
        <v>96</v>
      </c>
      <c r="B104" s="6">
        <f>PEP_2015_PEPAGESEX_part!D99</f>
        <v>43.3</v>
      </c>
      <c r="C104" s="6">
        <f>PEP_2015_PEPAGESEX_part!E99</f>
        <v>42.2</v>
      </c>
      <c r="D104" s="6">
        <f>PEP_2015_PEPAGESEX_part!F99</f>
        <v>44.1</v>
      </c>
      <c r="E104">
        <v>40.799999999999997</v>
      </c>
      <c r="F104">
        <v>40.4</v>
      </c>
      <c r="G104">
        <v>41.2</v>
      </c>
      <c r="H104">
        <v>44.6</v>
      </c>
      <c r="I104">
        <v>44.5</v>
      </c>
      <c r="J104">
        <v>44.7</v>
      </c>
      <c r="K104">
        <v>37.4</v>
      </c>
      <c r="L104">
        <v>35.1</v>
      </c>
      <c r="M104">
        <v>38.799999999999997</v>
      </c>
      <c r="N104">
        <v>23.8</v>
      </c>
      <c r="O104">
        <v>24.6</v>
      </c>
      <c r="P104">
        <v>20.399999999999999</v>
      </c>
      <c r="Q104" s="12">
        <f>'2015 PEPSR6H copied'!K103</f>
        <v>4396</v>
      </c>
      <c r="R104" s="12">
        <f>'2015 PEPSR6H copied'!L103</f>
        <v>2768</v>
      </c>
      <c r="S104" s="12">
        <f>'2015 PEPSR6H copied'!M103</f>
        <v>1297</v>
      </c>
      <c r="T104" s="6">
        <f>'2015 PEPSR6H copied'!AL103</f>
        <v>482</v>
      </c>
      <c r="U104" s="12">
        <f>'2015 PEPSR6H copied'!T103</f>
        <v>4365</v>
      </c>
      <c r="V104" s="12">
        <f>'2015 PEPSR6H copied'!U103</f>
        <v>2788</v>
      </c>
      <c r="W104" s="12">
        <f>'2015 PEPSR6H copied'!V103</f>
        <v>1402</v>
      </c>
      <c r="X104" s="6">
        <f>'2015 PEPSR6H copied'!AU103</f>
        <v>214</v>
      </c>
    </row>
    <row r="105" spans="1:24" x14ac:dyDescent="0.2">
      <c r="A105" t="s">
        <v>97</v>
      </c>
      <c r="B105" s="6">
        <f>PEP_2015_PEPAGESEX_part!D100</f>
        <v>39</v>
      </c>
      <c r="C105" s="6">
        <f>PEP_2015_PEPAGESEX_part!E100</f>
        <v>36.9</v>
      </c>
      <c r="D105" s="6">
        <f>PEP_2015_PEPAGESEX_part!F100</f>
        <v>40.799999999999997</v>
      </c>
      <c r="E105">
        <v>38.4</v>
      </c>
      <c r="F105">
        <v>37.1</v>
      </c>
      <c r="G105">
        <v>39.6</v>
      </c>
      <c r="H105">
        <v>43</v>
      </c>
      <c r="I105">
        <v>42.1</v>
      </c>
      <c r="J105">
        <v>44.2</v>
      </c>
      <c r="K105">
        <v>31.6</v>
      </c>
      <c r="L105">
        <v>29.5</v>
      </c>
      <c r="M105">
        <v>33.299999999999997</v>
      </c>
      <c r="N105">
        <v>23.6</v>
      </c>
      <c r="O105">
        <v>24.5</v>
      </c>
      <c r="P105">
        <v>22.6</v>
      </c>
      <c r="Q105" s="12">
        <f>'2015 PEPSR6H copied'!K104</f>
        <v>10108</v>
      </c>
      <c r="R105" s="12">
        <f>'2015 PEPSR6H copied'!L104</f>
        <v>5752</v>
      </c>
      <c r="S105" s="12">
        <f>'2015 PEPSR6H copied'!M104</f>
        <v>4094</v>
      </c>
      <c r="T105" s="6">
        <f>'2015 PEPSR6H copied'!AL104</f>
        <v>303</v>
      </c>
      <c r="U105" s="12">
        <f>'2015 PEPSR6H copied'!T104</f>
        <v>11432</v>
      </c>
      <c r="V105" s="12">
        <f>'2015 PEPSR6H copied'!U104</f>
        <v>6332</v>
      </c>
      <c r="W105" s="12">
        <f>'2015 PEPSR6H copied'!V104</f>
        <v>4817</v>
      </c>
      <c r="X105" s="6">
        <f>'2015 PEPSR6H copied'!AU104</f>
        <v>292</v>
      </c>
    </row>
    <row r="106" spans="1:24" x14ac:dyDescent="0.2">
      <c r="A106" t="s">
        <v>98</v>
      </c>
      <c r="B106" s="6">
        <f>PEP_2015_PEPAGESEX_part!D101</f>
        <v>48.2</v>
      </c>
      <c r="C106" s="6">
        <f>PEP_2015_PEPAGESEX_part!E101</f>
        <v>46.9</v>
      </c>
      <c r="D106" s="6">
        <f>PEP_2015_PEPAGESEX_part!F101</f>
        <v>49.3</v>
      </c>
      <c r="E106">
        <v>44.4</v>
      </c>
      <c r="F106">
        <v>44</v>
      </c>
      <c r="G106">
        <v>44.8</v>
      </c>
      <c r="H106">
        <v>46.9</v>
      </c>
      <c r="I106">
        <v>46.4</v>
      </c>
      <c r="J106">
        <v>47.3</v>
      </c>
      <c r="K106">
        <v>40.6</v>
      </c>
      <c r="L106">
        <v>39.5</v>
      </c>
      <c r="M106">
        <v>41.3</v>
      </c>
      <c r="N106">
        <v>28.6</v>
      </c>
      <c r="O106">
        <v>28.6</v>
      </c>
      <c r="P106">
        <v>28.5</v>
      </c>
      <c r="Q106" s="12">
        <f>'2015 PEPSR6H copied'!K105</f>
        <v>6918</v>
      </c>
      <c r="R106" s="12">
        <f>'2015 PEPSR6H copied'!L105</f>
        <v>4477</v>
      </c>
      <c r="S106" s="12">
        <f>'2015 PEPSR6H copied'!M105</f>
        <v>2265</v>
      </c>
      <c r="T106" s="6">
        <f>'2015 PEPSR6H copied'!AL105</f>
        <v>168</v>
      </c>
      <c r="U106" s="12">
        <f>'2015 PEPSR6H copied'!T105</f>
        <v>7051</v>
      </c>
      <c r="V106" s="12">
        <f>'2015 PEPSR6H copied'!U105</f>
        <v>4348</v>
      </c>
      <c r="W106" s="12">
        <f>'2015 PEPSR6H copied'!V105</f>
        <v>2542</v>
      </c>
      <c r="X106" s="6">
        <f>'2015 PEPSR6H copied'!AU105</f>
        <v>123</v>
      </c>
    </row>
    <row r="107" spans="1:24" x14ac:dyDescent="0.2">
      <c r="A107" t="s">
        <v>99</v>
      </c>
      <c r="B107" s="6">
        <f>PEP_2015_PEPAGESEX_part!D102</f>
        <v>42.4</v>
      </c>
      <c r="C107" s="6">
        <f>PEP_2015_PEPAGESEX_part!E102</f>
        <v>40.5</v>
      </c>
      <c r="D107" s="6">
        <f>PEP_2015_PEPAGESEX_part!F102</f>
        <v>44</v>
      </c>
      <c r="E107">
        <v>41</v>
      </c>
      <c r="F107">
        <v>39.6</v>
      </c>
      <c r="G107">
        <v>42.2</v>
      </c>
      <c r="H107">
        <v>45.3</v>
      </c>
      <c r="I107">
        <v>44.2</v>
      </c>
      <c r="J107">
        <v>46.3</v>
      </c>
      <c r="K107">
        <v>35.200000000000003</v>
      </c>
      <c r="L107">
        <v>32.299999999999997</v>
      </c>
      <c r="M107">
        <v>37.4</v>
      </c>
      <c r="N107">
        <v>27.4</v>
      </c>
      <c r="O107">
        <v>28.2</v>
      </c>
      <c r="P107">
        <v>25.3</v>
      </c>
      <c r="Q107" s="12">
        <f>'2015 PEPSR6H copied'!K106</f>
        <v>10166</v>
      </c>
      <c r="R107" s="12">
        <f>'2015 PEPSR6H copied'!L106</f>
        <v>6063</v>
      </c>
      <c r="S107" s="12">
        <f>'2015 PEPSR6H copied'!M106</f>
        <v>3856</v>
      </c>
      <c r="T107" s="6">
        <f>'2015 PEPSR6H copied'!AL106</f>
        <v>256</v>
      </c>
      <c r="U107" s="12">
        <f>'2015 PEPSR6H copied'!T106</f>
        <v>11024</v>
      </c>
      <c r="V107" s="12">
        <f>'2015 PEPSR6H copied'!U106</f>
        <v>6317</v>
      </c>
      <c r="W107" s="12">
        <f>'2015 PEPSR6H copied'!V106</f>
        <v>4445</v>
      </c>
      <c r="X107" s="6">
        <f>'2015 PEPSR6H copied'!AU106</f>
        <v>215</v>
      </c>
    </row>
    <row r="108" spans="1:24" x14ac:dyDescent="0.2">
      <c r="A108" t="s">
        <v>100</v>
      </c>
      <c r="B108" s="6">
        <f>PEP_2015_PEPAGESEX_part!D103</f>
        <v>42.9</v>
      </c>
      <c r="C108" s="6">
        <f>PEP_2015_PEPAGESEX_part!E103</f>
        <v>41.4</v>
      </c>
      <c r="D108" s="6">
        <f>PEP_2015_PEPAGESEX_part!F103</f>
        <v>44.3</v>
      </c>
      <c r="E108">
        <v>41.7</v>
      </c>
      <c r="F108">
        <v>39.9</v>
      </c>
      <c r="G108">
        <v>43.2</v>
      </c>
      <c r="H108">
        <v>45.1</v>
      </c>
      <c r="I108">
        <v>43</v>
      </c>
      <c r="J108">
        <v>46.8</v>
      </c>
      <c r="K108">
        <v>33.200000000000003</v>
      </c>
      <c r="L108">
        <v>30.7</v>
      </c>
      <c r="M108">
        <v>35</v>
      </c>
      <c r="N108">
        <v>19.899999999999999</v>
      </c>
      <c r="O108">
        <v>23</v>
      </c>
      <c r="P108">
        <v>15.5</v>
      </c>
      <c r="Q108" s="12">
        <f>'2015 PEPSR6H copied'!K107</f>
        <v>2809</v>
      </c>
      <c r="R108" s="12">
        <f>'2015 PEPSR6H copied'!L107</f>
        <v>2013</v>
      </c>
      <c r="S108" s="12">
        <f>'2015 PEPSR6H copied'!M107</f>
        <v>711</v>
      </c>
      <c r="T108" s="6">
        <f>'2015 PEPSR6H copied'!AL107</f>
        <v>64</v>
      </c>
      <c r="U108" s="12">
        <f>'2015 PEPSR6H copied'!T107</f>
        <v>3045</v>
      </c>
      <c r="V108" s="12">
        <f>'2015 PEPSR6H copied'!U107</f>
        <v>2093</v>
      </c>
      <c r="W108" s="12">
        <f>'2015 PEPSR6H copied'!V107</f>
        <v>888</v>
      </c>
      <c r="X108" s="6">
        <f>'2015 PEPSR6H copied'!AU107</f>
        <v>58</v>
      </c>
    </row>
    <row r="109" spans="1:24" x14ac:dyDescent="0.2">
      <c r="A109" t="s">
        <v>101</v>
      </c>
      <c r="B109" s="6">
        <f>PEP_2015_PEPAGESEX_part!D104</f>
        <v>38.799999999999997</v>
      </c>
      <c r="C109" s="6">
        <f>PEP_2015_PEPAGESEX_part!E104</f>
        <v>36.299999999999997</v>
      </c>
      <c r="D109" s="6">
        <f>PEP_2015_PEPAGESEX_part!F104</f>
        <v>42.1</v>
      </c>
      <c r="E109">
        <v>37.1</v>
      </c>
      <c r="F109">
        <v>35.299999999999997</v>
      </c>
      <c r="G109">
        <v>39.200000000000003</v>
      </c>
      <c r="H109">
        <v>42</v>
      </c>
      <c r="I109">
        <v>40.4</v>
      </c>
      <c r="J109">
        <v>44.6</v>
      </c>
      <c r="K109">
        <v>33.1</v>
      </c>
      <c r="L109">
        <v>31.4</v>
      </c>
      <c r="M109">
        <v>35.700000000000003</v>
      </c>
      <c r="N109">
        <v>24.6</v>
      </c>
      <c r="O109">
        <v>25.8</v>
      </c>
      <c r="P109">
        <v>22.4</v>
      </c>
      <c r="Q109" s="12">
        <f>'2015 PEPSR6H copied'!K108</f>
        <v>11737</v>
      </c>
      <c r="R109" s="12">
        <f>'2015 PEPSR6H copied'!L108</f>
        <v>5847</v>
      </c>
      <c r="S109" s="12">
        <f>'2015 PEPSR6H copied'!M108</f>
        <v>5635</v>
      </c>
      <c r="T109" s="6">
        <f>'2015 PEPSR6H copied'!AL108</f>
        <v>612</v>
      </c>
      <c r="U109" s="12">
        <f>'2015 PEPSR6H copied'!T108</f>
        <v>10837</v>
      </c>
      <c r="V109" s="12">
        <f>'2015 PEPSR6H copied'!U108</f>
        <v>5404</v>
      </c>
      <c r="W109" s="12">
        <f>'2015 PEPSR6H copied'!V108</f>
        <v>5187</v>
      </c>
      <c r="X109" s="6">
        <f>'2015 PEPSR6H copied'!AU108</f>
        <v>349</v>
      </c>
    </row>
    <row r="110" spans="1:24" x14ac:dyDescent="0.2">
      <c r="A110" t="s">
        <v>102</v>
      </c>
      <c r="B110" s="6">
        <f>PEP_2015_PEPAGESEX_part!D105</f>
        <v>43.1</v>
      </c>
      <c r="C110" s="6">
        <f>PEP_2015_PEPAGESEX_part!E105</f>
        <v>41.4</v>
      </c>
      <c r="D110" s="6">
        <f>PEP_2015_PEPAGESEX_part!F105</f>
        <v>44.6</v>
      </c>
      <c r="E110">
        <v>41.3</v>
      </c>
      <c r="F110">
        <v>40.1</v>
      </c>
      <c r="G110">
        <v>42.5</v>
      </c>
      <c r="H110">
        <v>43.1</v>
      </c>
      <c r="I110">
        <v>42.4</v>
      </c>
      <c r="J110">
        <v>43.7</v>
      </c>
      <c r="K110">
        <v>37.5</v>
      </c>
      <c r="L110">
        <v>33.4</v>
      </c>
      <c r="M110">
        <v>40.200000000000003</v>
      </c>
      <c r="N110">
        <v>26.9</v>
      </c>
      <c r="O110">
        <v>25.7</v>
      </c>
      <c r="P110">
        <v>30.1</v>
      </c>
      <c r="Q110" s="12">
        <f>'2015 PEPSR6H copied'!K109</f>
        <v>13638</v>
      </c>
      <c r="R110" s="12">
        <f>'2015 PEPSR6H copied'!L109</f>
        <v>10040</v>
      </c>
      <c r="S110" s="12">
        <f>'2015 PEPSR6H copied'!M109</f>
        <v>3273</v>
      </c>
      <c r="T110" s="6">
        <f>'2015 PEPSR6H copied'!AL109</f>
        <v>349</v>
      </c>
      <c r="U110" s="12">
        <f>'2015 PEPSR6H copied'!T109</f>
        <v>13465</v>
      </c>
      <c r="V110" s="12">
        <f>'2015 PEPSR6H copied'!U109</f>
        <v>9951</v>
      </c>
      <c r="W110" s="12">
        <f>'2015 PEPSR6H copied'!V109</f>
        <v>3148</v>
      </c>
      <c r="X110" s="6">
        <f>'2015 PEPSR6H copied'!AU109</f>
        <v>262</v>
      </c>
    </row>
    <row r="111" spans="1:24" x14ac:dyDescent="0.2">
      <c r="A111" t="s">
        <v>103</v>
      </c>
      <c r="B111" s="6">
        <f>PEP_2015_PEPAGESEX_part!D106</f>
        <v>39.4</v>
      </c>
      <c r="C111" s="6">
        <f>PEP_2015_PEPAGESEX_part!E106</f>
        <v>37</v>
      </c>
      <c r="D111" s="6">
        <f>PEP_2015_PEPAGESEX_part!F106</f>
        <v>42.1</v>
      </c>
      <c r="E111">
        <v>37</v>
      </c>
      <c r="F111">
        <v>35.6</v>
      </c>
      <c r="G111">
        <v>39</v>
      </c>
      <c r="H111">
        <v>39.4</v>
      </c>
      <c r="I111">
        <v>38.299999999999997</v>
      </c>
      <c r="J111">
        <v>40.700000000000003</v>
      </c>
      <c r="K111">
        <v>34.6</v>
      </c>
      <c r="L111">
        <v>32</v>
      </c>
      <c r="M111">
        <v>37</v>
      </c>
      <c r="N111">
        <v>22.9</v>
      </c>
      <c r="O111">
        <v>24.3</v>
      </c>
      <c r="P111">
        <v>20</v>
      </c>
      <c r="Q111" s="12">
        <f>'2015 PEPSR6H copied'!K110</f>
        <v>4641</v>
      </c>
      <c r="R111" s="12">
        <f>'2015 PEPSR6H copied'!L110</f>
        <v>3277</v>
      </c>
      <c r="S111" s="12">
        <f>'2015 PEPSR6H copied'!M110</f>
        <v>1284</v>
      </c>
      <c r="T111" s="6">
        <f>'2015 PEPSR6H copied'!AL110</f>
        <v>323</v>
      </c>
      <c r="U111" s="12">
        <f>'2015 PEPSR6H copied'!T110</f>
        <v>4310</v>
      </c>
      <c r="V111" s="12">
        <f>'2015 PEPSR6H copied'!U110</f>
        <v>3100</v>
      </c>
      <c r="W111" s="12">
        <f>'2015 PEPSR6H copied'!V110</f>
        <v>1138</v>
      </c>
      <c r="X111" s="6">
        <f>'2015 PEPSR6H copied'!AU110</f>
        <v>219</v>
      </c>
    </row>
    <row r="112" spans="1:24" x14ac:dyDescent="0.2">
      <c r="A112" t="s">
        <v>104</v>
      </c>
      <c r="B112" s="6">
        <f>PEP_2015_PEPAGESEX_part!D107</f>
        <v>43.2</v>
      </c>
      <c r="C112" s="6">
        <f>PEP_2015_PEPAGESEX_part!E107</f>
        <v>42.4</v>
      </c>
      <c r="D112" s="6">
        <f>PEP_2015_PEPAGESEX_part!F107</f>
        <v>43.8</v>
      </c>
      <c r="E112">
        <v>41.3</v>
      </c>
      <c r="F112">
        <v>40.799999999999997</v>
      </c>
      <c r="G112">
        <v>41.8</v>
      </c>
      <c r="H112">
        <v>43</v>
      </c>
      <c r="I112">
        <v>42.8</v>
      </c>
      <c r="J112">
        <v>43.2</v>
      </c>
      <c r="K112">
        <v>38.4</v>
      </c>
      <c r="L112">
        <v>35.5</v>
      </c>
      <c r="M112">
        <v>40.5</v>
      </c>
      <c r="N112">
        <v>25.3</v>
      </c>
      <c r="O112">
        <v>25</v>
      </c>
      <c r="P112">
        <v>25.6</v>
      </c>
      <c r="Q112" s="12">
        <f>'2015 PEPSR6H copied'!K111</f>
        <v>8709</v>
      </c>
      <c r="R112" s="12">
        <f>'2015 PEPSR6H copied'!L111</f>
        <v>6518</v>
      </c>
      <c r="S112" s="12">
        <f>'2015 PEPSR6H copied'!M111</f>
        <v>1941</v>
      </c>
      <c r="T112" s="6">
        <f>'2015 PEPSR6H copied'!AL111</f>
        <v>283</v>
      </c>
      <c r="U112" s="12">
        <f>'2015 PEPSR6H copied'!T111</f>
        <v>9337</v>
      </c>
      <c r="V112" s="12">
        <f>'2015 PEPSR6H copied'!U111</f>
        <v>6755</v>
      </c>
      <c r="W112" s="12">
        <f>'2015 PEPSR6H copied'!V111</f>
        <v>2323</v>
      </c>
      <c r="X112" s="6">
        <f>'2015 PEPSR6H copied'!AU111</f>
        <v>266</v>
      </c>
    </row>
    <row r="113" spans="1:24" x14ac:dyDescent="0.2">
      <c r="A113" t="s">
        <v>105</v>
      </c>
      <c r="B113" s="6">
        <f>PEP_2015_PEPAGESEX_part!D108</f>
        <v>37.700000000000003</v>
      </c>
      <c r="C113" s="6">
        <f>PEP_2015_PEPAGESEX_part!E108</f>
        <v>37</v>
      </c>
      <c r="D113" s="6">
        <f>PEP_2015_PEPAGESEX_part!F108</f>
        <v>38.5</v>
      </c>
      <c r="E113">
        <v>36.200000000000003</v>
      </c>
      <c r="F113">
        <v>35.200000000000003</v>
      </c>
      <c r="G113">
        <v>37</v>
      </c>
      <c r="H113">
        <v>38.1</v>
      </c>
      <c r="I113">
        <v>37.200000000000003</v>
      </c>
      <c r="J113">
        <v>38.799999999999997</v>
      </c>
      <c r="K113">
        <v>32.4</v>
      </c>
      <c r="L113">
        <v>31.8</v>
      </c>
      <c r="M113">
        <v>33.5</v>
      </c>
      <c r="N113">
        <v>21.6</v>
      </c>
      <c r="O113">
        <v>22</v>
      </c>
      <c r="P113">
        <v>21.1</v>
      </c>
      <c r="Q113" s="12">
        <f>'2015 PEPSR6H copied'!K112</f>
        <v>19652</v>
      </c>
      <c r="R113" s="12">
        <f>'2015 PEPSR6H copied'!L112</f>
        <v>18728</v>
      </c>
      <c r="S113" s="12">
        <f>'2015 PEPSR6H copied'!M112</f>
        <v>343</v>
      </c>
      <c r="T113" s="6">
        <f>'2015 PEPSR6H copied'!AL112</f>
        <v>2982</v>
      </c>
      <c r="U113" s="12">
        <f>'2015 PEPSR6H copied'!T112</f>
        <v>19913</v>
      </c>
      <c r="V113" s="12">
        <f>'2015 PEPSR6H copied'!U112</f>
        <v>19095</v>
      </c>
      <c r="W113" s="12">
        <f>'2015 PEPSR6H copied'!V112</f>
        <v>244</v>
      </c>
      <c r="X113" s="6">
        <f>'2015 PEPSR6H copied'!AU112</f>
        <v>2766</v>
      </c>
    </row>
    <row r="114" spans="1:24" x14ac:dyDescent="0.2">
      <c r="A114" t="s">
        <v>106</v>
      </c>
      <c r="B114" s="6">
        <f>PEP_2015_PEPAGESEX_part!D109</f>
        <v>33.700000000000003</v>
      </c>
      <c r="C114" s="6">
        <f>PEP_2015_PEPAGESEX_part!E109</f>
        <v>31.9</v>
      </c>
      <c r="D114" s="6">
        <f>PEP_2015_PEPAGESEX_part!F109</f>
        <v>35.9</v>
      </c>
      <c r="E114">
        <v>33.5</v>
      </c>
      <c r="F114">
        <v>31.4</v>
      </c>
      <c r="G114">
        <v>35.700000000000003</v>
      </c>
      <c r="H114">
        <v>37.9</v>
      </c>
      <c r="I114">
        <v>35.1</v>
      </c>
      <c r="J114">
        <v>40.6</v>
      </c>
      <c r="K114">
        <v>31.7</v>
      </c>
      <c r="L114">
        <v>29.9</v>
      </c>
      <c r="M114">
        <v>33.4</v>
      </c>
      <c r="N114">
        <v>25.3</v>
      </c>
      <c r="O114">
        <v>25.3</v>
      </c>
      <c r="P114">
        <v>25.3</v>
      </c>
      <c r="Q114" s="12">
        <f>'2015 PEPSR6H copied'!K113</f>
        <v>98909</v>
      </c>
      <c r="R114" s="12">
        <f>'2015 PEPSR6H copied'!L113</f>
        <v>48236</v>
      </c>
      <c r="S114" s="12">
        <f>'2015 PEPSR6H copied'!M113</f>
        <v>44553</v>
      </c>
      <c r="T114" s="6">
        <f>'2015 PEPSR6H copied'!AL113</f>
        <v>8079</v>
      </c>
      <c r="U114" s="12">
        <f>'2015 PEPSR6H copied'!T113</f>
        <v>101670</v>
      </c>
      <c r="V114" s="12">
        <f>'2015 PEPSR6H copied'!U113</f>
        <v>46781</v>
      </c>
      <c r="W114" s="12">
        <f>'2015 PEPSR6H copied'!V113</f>
        <v>48441</v>
      </c>
      <c r="X114" s="6">
        <f>'2015 PEPSR6H copied'!AU113</f>
        <v>7101</v>
      </c>
    </row>
    <row r="115" spans="1:24" x14ac:dyDescent="0.2">
      <c r="A115" t="s">
        <v>107</v>
      </c>
      <c r="B115" s="6">
        <f>PEP_2015_PEPAGESEX_part!D110</f>
        <v>36</v>
      </c>
      <c r="C115" s="6">
        <f>PEP_2015_PEPAGESEX_part!E110</f>
        <v>34.200000000000003</v>
      </c>
      <c r="D115" s="6">
        <f>PEP_2015_PEPAGESEX_part!F110</f>
        <v>37.5</v>
      </c>
      <c r="E115">
        <v>34.700000000000003</v>
      </c>
      <c r="F115">
        <v>33.1</v>
      </c>
      <c r="G115">
        <v>36</v>
      </c>
      <c r="H115">
        <v>39</v>
      </c>
      <c r="I115">
        <v>38</v>
      </c>
      <c r="J115">
        <v>39.9</v>
      </c>
      <c r="K115">
        <v>31.5</v>
      </c>
      <c r="L115">
        <v>28.2</v>
      </c>
      <c r="M115">
        <v>33.5</v>
      </c>
      <c r="N115">
        <v>23.6</v>
      </c>
      <c r="O115">
        <v>23.7</v>
      </c>
      <c r="P115">
        <v>23.6</v>
      </c>
      <c r="Q115" s="12">
        <f>'2015 PEPSR6H copied'!K114</f>
        <v>50178</v>
      </c>
      <c r="R115" s="12">
        <f>'2015 PEPSR6H copied'!L114</f>
        <v>27343</v>
      </c>
      <c r="S115" s="12">
        <f>'2015 PEPSR6H copied'!M114</f>
        <v>21014</v>
      </c>
      <c r="T115" s="6">
        <f>'2015 PEPSR6H copied'!AL114</f>
        <v>2725</v>
      </c>
      <c r="U115" s="12">
        <f>'2015 PEPSR6H copied'!T114</f>
        <v>55295</v>
      </c>
      <c r="V115" s="12">
        <f>'2015 PEPSR6H copied'!U114</f>
        <v>28371</v>
      </c>
      <c r="W115" s="12">
        <f>'2015 PEPSR6H copied'!V114</f>
        <v>25033</v>
      </c>
      <c r="X115" s="6">
        <f>'2015 PEPSR6H copied'!AU114</f>
        <v>2822</v>
      </c>
    </row>
    <row r="116" spans="1:24" x14ac:dyDescent="0.2">
      <c r="A116" t="s">
        <v>108</v>
      </c>
      <c r="B116" s="6">
        <f>PEP_2015_PEPAGESEX_part!D111</f>
        <v>39.9</v>
      </c>
      <c r="C116" s="6">
        <f>PEP_2015_PEPAGESEX_part!E111</f>
        <v>38.9</v>
      </c>
      <c r="D116" s="6">
        <f>PEP_2015_PEPAGESEX_part!F111</f>
        <v>40.6</v>
      </c>
      <c r="E116">
        <v>39.1</v>
      </c>
      <c r="F116">
        <v>38.1</v>
      </c>
      <c r="G116">
        <v>39.799999999999997</v>
      </c>
      <c r="H116">
        <v>39.9</v>
      </c>
      <c r="I116">
        <v>39</v>
      </c>
      <c r="J116">
        <v>40.6</v>
      </c>
      <c r="K116">
        <v>38.4</v>
      </c>
      <c r="L116">
        <v>37.5</v>
      </c>
      <c r="M116">
        <v>38.9</v>
      </c>
      <c r="N116">
        <v>24.2</v>
      </c>
      <c r="O116">
        <v>23.9</v>
      </c>
      <c r="P116">
        <v>24.8</v>
      </c>
      <c r="Q116" s="12">
        <f>'2015 PEPSR6H copied'!K115</f>
        <v>17623</v>
      </c>
      <c r="R116" s="12">
        <f>'2015 PEPSR6H copied'!L115</f>
        <v>15619</v>
      </c>
      <c r="S116" s="12">
        <f>'2015 PEPSR6H copied'!M115</f>
        <v>942</v>
      </c>
      <c r="T116" s="6">
        <f>'2015 PEPSR6H copied'!AL115</f>
        <v>930</v>
      </c>
      <c r="U116" s="12">
        <f>'2015 PEPSR6H copied'!T115</f>
        <v>18342</v>
      </c>
      <c r="V116" s="12">
        <f>'2015 PEPSR6H copied'!U115</f>
        <v>16237</v>
      </c>
      <c r="W116" s="12">
        <f>'2015 PEPSR6H copied'!V115</f>
        <v>1048</v>
      </c>
      <c r="X116" s="6">
        <f>'2015 PEPSR6H copied'!AU115</f>
        <v>818</v>
      </c>
    </row>
    <row r="117" spans="1:24" x14ac:dyDescent="0.2">
      <c r="A117" t="s">
        <v>109</v>
      </c>
      <c r="B117" s="6">
        <f>PEP_2015_PEPAGESEX_part!D112</f>
        <v>42.8</v>
      </c>
      <c r="C117" s="6">
        <f>PEP_2015_PEPAGESEX_part!E112</f>
        <v>41.5</v>
      </c>
      <c r="D117" s="6">
        <f>PEP_2015_PEPAGESEX_part!F112</f>
        <v>43.9</v>
      </c>
      <c r="E117">
        <v>40.1</v>
      </c>
      <c r="F117">
        <v>39.200000000000003</v>
      </c>
      <c r="G117">
        <v>40.9</v>
      </c>
      <c r="H117">
        <v>41</v>
      </c>
      <c r="I117">
        <v>40.4</v>
      </c>
      <c r="J117">
        <v>41.5</v>
      </c>
      <c r="K117">
        <v>40.299999999999997</v>
      </c>
      <c r="L117">
        <v>37.1</v>
      </c>
      <c r="M117">
        <v>42.5</v>
      </c>
      <c r="N117">
        <v>22.8</v>
      </c>
      <c r="O117">
        <v>23</v>
      </c>
      <c r="P117">
        <v>22</v>
      </c>
      <c r="Q117" s="12">
        <f>'2015 PEPSR6H copied'!K116</f>
        <v>7368</v>
      </c>
      <c r="R117" s="12">
        <f>'2015 PEPSR6H copied'!L116</f>
        <v>5851</v>
      </c>
      <c r="S117" s="12">
        <f>'2015 PEPSR6H copied'!M116</f>
        <v>1298</v>
      </c>
      <c r="T117" s="6">
        <f>'2015 PEPSR6H copied'!AL116</f>
        <v>328</v>
      </c>
      <c r="U117" s="12">
        <f>'2015 PEPSR6H copied'!T116</f>
        <v>7503</v>
      </c>
      <c r="V117" s="12">
        <f>'2015 PEPSR6H copied'!U116</f>
        <v>5965</v>
      </c>
      <c r="W117" s="12">
        <f>'2015 PEPSR6H copied'!V116</f>
        <v>1300</v>
      </c>
      <c r="X117" s="6">
        <f>'2015 PEPSR6H copied'!AU116</f>
        <v>259</v>
      </c>
    </row>
    <row r="118" spans="1:24" x14ac:dyDescent="0.2">
      <c r="A118" t="s">
        <v>110</v>
      </c>
      <c r="B118" s="6">
        <f>PEP_2015_PEPAGESEX_part!D113</f>
        <v>35.799999999999997</v>
      </c>
      <c r="C118" s="6">
        <f>PEP_2015_PEPAGESEX_part!E113</f>
        <v>34.6</v>
      </c>
      <c r="D118" s="6">
        <f>PEP_2015_PEPAGESEX_part!F113</f>
        <v>36.9</v>
      </c>
      <c r="E118">
        <v>33.799999999999997</v>
      </c>
      <c r="F118">
        <v>33</v>
      </c>
      <c r="G118">
        <v>34.5</v>
      </c>
      <c r="H118">
        <v>35.1</v>
      </c>
      <c r="I118">
        <v>34.6</v>
      </c>
      <c r="J118">
        <v>35.5</v>
      </c>
      <c r="K118">
        <v>31.3</v>
      </c>
      <c r="L118">
        <v>28.6</v>
      </c>
      <c r="M118">
        <v>33</v>
      </c>
      <c r="N118">
        <v>24.7</v>
      </c>
      <c r="O118">
        <v>22.2</v>
      </c>
      <c r="P118">
        <v>26.9</v>
      </c>
      <c r="Q118" s="12">
        <f>'2015 PEPSR6H copied'!K117</f>
        <v>74343</v>
      </c>
      <c r="R118" s="12">
        <f>'2015 PEPSR6H copied'!L117</f>
        <v>58483</v>
      </c>
      <c r="S118" s="12">
        <f>'2015 PEPSR6H copied'!M117</f>
        <v>13196</v>
      </c>
      <c r="T118" s="6">
        <f>'2015 PEPSR6H copied'!AL117</f>
        <v>4404</v>
      </c>
      <c r="U118" s="12">
        <f>'2015 PEPSR6H copied'!T117</f>
        <v>77895</v>
      </c>
      <c r="V118" s="12">
        <f>'2015 PEPSR6H copied'!U117</f>
        <v>59961</v>
      </c>
      <c r="W118" s="12">
        <f>'2015 PEPSR6H copied'!V117</f>
        <v>15030</v>
      </c>
      <c r="X118" s="6">
        <f>'2015 PEPSR6H copied'!AU117</f>
        <v>4471</v>
      </c>
    </row>
    <row r="119" spans="1:24" x14ac:dyDescent="0.2">
      <c r="A119" t="s">
        <v>111</v>
      </c>
      <c r="B119" s="6">
        <f>PEP_2015_PEPAGESEX_part!D114</f>
        <v>36.200000000000003</v>
      </c>
      <c r="C119" s="6">
        <f>PEP_2015_PEPAGESEX_part!E114</f>
        <v>34.799999999999997</v>
      </c>
      <c r="D119" s="6">
        <f>PEP_2015_PEPAGESEX_part!F114</f>
        <v>37.6</v>
      </c>
      <c r="E119">
        <v>33.299999999999997</v>
      </c>
      <c r="F119">
        <v>31.8</v>
      </c>
      <c r="G119">
        <v>34.799999999999997</v>
      </c>
      <c r="H119">
        <v>42.7</v>
      </c>
      <c r="I119">
        <v>41.6</v>
      </c>
      <c r="J119">
        <v>43.7</v>
      </c>
      <c r="K119">
        <v>24.6</v>
      </c>
      <c r="L119">
        <v>23.3</v>
      </c>
      <c r="M119">
        <v>26.4</v>
      </c>
      <c r="N119">
        <v>25.6</v>
      </c>
      <c r="O119">
        <v>26.6</v>
      </c>
      <c r="P119">
        <v>23</v>
      </c>
      <c r="Q119" s="12">
        <f>'2015 PEPSR6H copied'!K118</f>
        <v>12835</v>
      </c>
      <c r="R119" s="12">
        <f>'2015 PEPSR6H copied'!L118</f>
        <v>7055</v>
      </c>
      <c r="S119" s="12">
        <f>'2015 PEPSR6H copied'!M118</f>
        <v>5343</v>
      </c>
      <c r="T119" s="6">
        <f>'2015 PEPSR6H copied'!AL118</f>
        <v>1081</v>
      </c>
      <c r="U119" s="12">
        <f>'2015 PEPSR6H copied'!T118</f>
        <v>13885</v>
      </c>
      <c r="V119" s="12">
        <f>'2015 PEPSR6H copied'!U118</f>
        <v>7042</v>
      </c>
      <c r="W119" s="12">
        <f>'2015 PEPSR6H copied'!V118</f>
        <v>6348</v>
      </c>
      <c r="X119" s="6">
        <f>'2015 PEPSR6H copied'!AU118</f>
        <v>906</v>
      </c>
    </row>
    <row r="120" spans="1:24" x14ac:dyDescent="0.2">
      <c r="A120" t="s">
        <v>112</v>
      </c>
      <c r="B120" s="6">
        <f>PEP_2015_PEPAGESEX_part!D115</f>
        <v>45</v>
      </c>
      <c r="C120" s="6">
        <f>PEP_2015_PEPAGESEX_part!E115</f>
        <v>44.2</v>
      </c>
      <c r="D120" s="6">
        <f>PEP_2015_PEPAGESEX_part!F115</f>
        <v>45.8</v>
      </c>
      <c r="E120">
        <v>42.1</v>
      </c>
      <c r="F120">
        <v>41.1</v>
      </c>
      <c r="G120">
        <v>43.1</v>
      </c>
      <c r="H120">
        <v>42.6</v>
      </c>
      <c r="I120">
        <v>41.6</v>
      </c>
      <c r="J120">
        <v>43.6</v>
      </c>
      <c r="K120">
        <v>36.200000000000003</v>
      </c>
      <c r="L120">
        <v>32.6</v>
      </c>
      <c r="M120">
        <v>43.5</v>
      </c>
      <c r="N120">
        <v>25.7</v>
      </c>
      <c r="O120">
        <v>26.3</v>
      </c>
      <c r="P120">
        <v>24.4</v>
      </c>
      <c r="Q120" s="12">
        <f>'2015 PEPSR6H copied'!K119</f>
        <v>14955</v>
      </c>
      <c r="R120" s="12">
        <f>'2015 PEPSR6H copied'!L119</f>
        <v>14285</v>
      </c>
      <c r="S120" s="12">
        <f>'2015 PEPSR6H copied'!M119</f>
        <v>271</v>
      </c>
      <c r="T120" s="6">
        <f>'2015 PEPSR6H copied'!AL119</f>
        <v>484</v>
      </c>
      <c r="U120" s="12">
        <f>'2015 PEPSR6H copied'!T119</f>
        <v>15354</v>
      </c>
      <c r="V120" s="12">
        <f>'2015 PEPSR6H copied'!U119</f>
        <v>14692</v>
      </c>
      <c r="W120" s="12">
        <f>'2015 PEPSR6H copied'!V119</f>
        <v>230</v>
      </c>
      <c r="X120" s="6">
        <f>'2015 PEPSR6H copied'!AU119</f>
        <v>498</v>
      </c>
    </row>
    <row r="121" spans="1:24" x14ac:dyDescent="0.2">
      <c r="A121" t="s">
        <v>113</v>
      </c>
      <c r="B121" s="6">
        <f>PEP_2015_PEPAGESEX_part!D116</f>
        <v>38.799999999999997</v>
      </c>
      <c r="C121" s="6">
        <f>PEP_2015_PEPAGESEX_part!E116</f>
        <v>37.799999999999997</v>
      </c>
      <c r="D121" s="6">
        <f>PEP_2015_PEPAGESEX_part!F116</f>
        <v>39.799999999999997</v>
      </c>
      <c r="E121">
        <v>38.4</v>
      </c>
      <c r="F121">
        <v>37.200000000000003</v>
      </c>
      <c r="G121">
        <v>39.299999999999997</v>
      </c>
      <c r="H121">
        <v>39.200000000000003</v>
      </c>
      <c r="I121">
        <v>38.299999999999997</v>
      </c>
      <c r="J121">
        <v>40</v>
      </c>
      <c r="K121">
        <v>38</v>
      </c>
      <c r="L121">
        <v>35.1</v>
      </c>
      <c r="M121">
        <v>40.200000000000003</v>
      </c>
      <c r="N121">
        <v>22.3</v>
      </c>
      <c r="O121">
        <v>23.8</v>
      </c>
      <c r="P121">
        <v>19.600000000000001</v>
      </c>
      <c r="Q121" s="12">
        <f>'2015 PEPSR6H copied'!K120</f>
        <v>9494</v>
      </c>
      <c r="R121" s="12">
        <f>'2015 PEPSR6H copied'!L120</f>
        <v>8301</v>
      </c>
      <c r="S121" s="12">
        <f>'2015 PEPSR6H copied'!M120</f>
        <v>887</v>
      </c>
      <c r="T121" s="6">
        <f>'2015 PEPSR6H copied'!AL120</f>
        <v>547</v>
      </c>
      <c r="U121" s="12">
        <f>'2015 PEPSR6H copied'!T120</f>
        <v>9609</v>
      </c>
      <c r="V121" s="12">
        <f>'2015 PEPSR6H copied'!U120</f>
        <v>8408</v>
      </c>
      <c r="W121" s="12">
        <f>'2015 PEPSR6H copied'!V120</f>
        <v>926</v>
      </c>
      <c r="X121" s="6">
        <f>'2015 PEPSR6H copied'!AU120</f>
        <v>448</v>
      </c>
    </row>
    <row r="122" spans="1:24" x14ac:dyDescent="0.2">
      <c r="A122" t="s">
        <v>114</v>
      </c>
      <c r="B122" s="6">
        <f>PEP_2015_PEPAGESEX_part!D117</f>
        <v>40.4</v>
      </c>
      <c r="C122" s="6">
        <f>PEP_2015_PEPAGESEX_part!E117</f>
        <v>39.700000000000003</v>
      </c>
      <c r="D122" s="6">
        <f>PEP_2015_PEPAGESEX_part!F117</f>
        <v>40.9</v>
      </c>
      <c r="E122">
        <v>38.5</v>
      </c>
      <c r="F122">
        <v>38.4</v>
      </c>
      <c r="G122">
        <v>38.700000000000003</v>
      </c>
      <c r="H122">
        <v>38.4</v>
      </c>
      <c r="I122">
        <v>38.299999999999997</v>
      </c>
      <c r="J122">
        <v>38.4</v>
      </c>
      <c r="K122">
        <v>42.6</v>
      </c>
      <c r="L122">
        <v>42.8</v>
      </c>
      <c r="M122">
        <v>42.4</v>
      </c>
      <c r="N122">
        <v>30.5</v>
      </c>
      <c r="O122">
        <v>31.8</v>
      </c>
      <c r="P122">
        <v>28.3</v>
      </c>
      <c r="Q122" s="12">
        <f>'2015 PEPSR6H copied'!K121</f>
        <v>8871</v>
      </c>
      <c r="R122" s="12">
        <f>'2015 PEPSR6H copied'!L121</f>
        <v>7788</v>
      </c>
      <c r="S122" s="12">
        <f>'2015 PEPSR6H copied'!M121</f>
        <v>868</v>
      </c>
      <c r="T122" s="6">
        <f>'2015 PEPSR6H copied'!AL121</f>
        <v>149</v>
      </c>
      <c r="U122" s="12">
        <f>'2015 PEPSR6H copied'!T121</f>
        <v>9070</v>
      </c>
      <c r="V122" s="12">
        <f>'2015 PEPSR6H copied'!U121</f>
        <v>7885</v>
      </c>
      <c r="W122" s="12">
        <f>'2015 PEPSR6H copied'!V121</f>
        <v>988</v>
      </c>
      <c r="X122" s="6">
        <f>'2015 PEPSR6H copied'!AU121</f>
        <v>136</v>
      </c>
    </row>
    <row r="123" spans="1:24" x14ac:dyDescent="0.2">
      <c r="A123" t="s">
        <v>115</v>
      </c>
      <c r="B123" s="6">
        <f>PEP_2015_PEPAGESEX_part!D118</f>
        <v>36.799999999999997</v>
      </c>
      <c r="C123" s="6">
        <f>PEP_2015_PEPAGESEX_part!E118</f>
        <v>35.4</v>
      </c>
      <c r="D123" s="6">
        <f>PEP_2015_PEPAGESEX_part!F118</f>
        <v>38.4</v>
      </c>
      <c r="E123">
        <v>36.200000000000003</v>
      </c>
      <c r="F123">
        <v>34.5</v>
      </c>
      <c r="G123">
        <v>37.9</v>
      </c>
      <c r="H123">
        <v>39.5</v>
      </c>
      <c r="I123">
        <v>38</v>
      </c>
      <c r="J123">
        <v>41</v>
      </c>
      <c r="K123">
        <v>34.1</v>
      </c>
      <c r="L123">
        <v>30.5</v>
      </c>
      <c r="M123">
        <v>37</v>
      </c>
      <c r="N123">
        <v>21.7</v>
      </c>
      <c r="O123">
        <v>22.8</v>
      </c>
      <c r="P123">
        <v>19.7</v>
      </c>
      <c r="Q123" s="12">
        <f>'2015 PEPSR6H copied'!K122</f>
        <v>20337</v>
      </c>
      <c r="R123" s="12">
        <f>'2015 PEPSR6H copied'!L122</f>
        <v>17088</v>
      </c>
      <c r="S123" s="12">
        <f>'2015 PEPSR6H copied'!M122</f>
        <v>2510</v>
      </c>
      <c r="T123" s="6">
        <f>'2015 PEPSR6H copied'!AL122</f>
        <v>3017</v>
      </c>
      <c r="U123" s="12">
        <f>'2015 PEPSR6H copied'!T122</f>
        <v>21187</v>
      </c>
      <c r="V123" s="12">
        <f>'2015 PEPSR6H copied'!U122</f>
        <v>17531</v>
      </c>
      <c r="W123" s="12">
        <f>'2015 PEPSR6H copied'!V122</f>
        <v>2955</v>
      </c>
      <c r="X123" s="6">
        <f>'2015 PEPSR6H copied'!AU122</f>
        <v>2412</v>
      </c>
    </row>
    <row r="124" spans="1:24" x14ac:dyDescent="0.2">
      <c r="A124" t="s">
        <v>116</v>
      </c>
      <c r="B124" s="6">
        <f>PEP_2015_PEPAGESEX_part!D119</f>
        <v>43.4</v>
      </c>
      <c r="C124" s="6">
        <f>PEP_2015_PEPAGESEX_part!E119</f>
        <v>43.6</v>
      </c>
      <c r="D124" s="6">
        <f>PEP_2015_PEPAGESEX_part!F119</f>
        <v>43.3</v>
      </c>
      <c r="E124">
        <v>41.1</v>
      </c>
      <c r="F124">
        <v>40.6</v>
      </c>
      <c r="G124">
        <v>41.5</v>
      </c>
      <c r="H124">
        <v>44.4</v>
      </c>
      <c r="I124">
        <v>44.6</v>
      </c>
      <c r="J124">
        <v>44.3</v>
      </c>
      <c r="K124">
        <v>36.9</v>
      </c>
      <c r="L124">
        <v>32.9</v>
      </c>
      <c r="M124">
        <v>38.4</v>
      </c>
      <c r="N124">
        <v>24.6</v>
      </c>
      <c r="O124">
        <v>25.3</v>
      </c>
      <c r="P124">
        <v>24.1</v>
      </c>
      <c r="Q124" s="12">
        <f>'2015 PEPSR6H copied'!K123</f>
        <v>4930</v>
      </c>
      <c r="R124" s="12">
        <f>'2015 PEPSR6H copied'!L123</f>
        <v>3393</v>
      </c>
      <c r="S124" s="12">
        <f>'2015 PEPSR6H copied'!M123</f>
        <v>1374</v>
      </c>
      <c r="T124" s="6">
        <f>'2015 PEPSR6H copied'!AL123</f>
        <v>213</v>
      </c>
      <c r="U124" s="12">
        <f>'2015 PEPSR6H copied'!T123</f>
        <v>6466</v>
      </c>
      <c r="V124" s="12">
        <f>'2015 PEPSR6H copied'!U123</f>
        <v>4063</v>
      </c>
      <c r="W124" s="12">
        <f>'2015 PEPSR6H copied'!V123</f>
        <v>2247</v>
      </c>
      <c r="X124" s="6">
        <f>'2015 PEPSR6H copied'!AU123</f>
        <v>192</v>
      </c>
    </row>
    <row r="125" spans="1:24" x14ac:dyDescent="0.2">
      <c r="A125" t="s">
        <v>117</v>
      </c>
      <c r="B125" s="6">
        <f>PEP_2015_PEPAGESEX_part!D120</f>
        <v>45.7</v>
      </c>
      <c r="C125" s="6">
        <f>PEP_2015_PEPAGESEX_part!E120</f>
        <v>45</v>
      </c>
      <c r="D125" s="6">
        <f>PEP_2015_PEPAGESEX_part!F120</f>
        <v>46.3</v>
      </c>
      <c r="E125">
        <v>43.5</v>
      </c>
      <c r="F125">
        <v>42.8</v>
      </c>
      <c r="G125">
        <v>44.2</v>
      </c>
      <c r="H125">
        <v>49.1</v>
      </c>
      <c r="I125">
        <v>48.4</v>
      </c>
      <c r="J125">
        <v>49.7</v>
      </c>
      <c r="K125">
        <v>34.299999999999997</v>
      </c>
      <c r="L125">
        <v>33.1</v>
      </c>
      <c r="M125">
        <v>35.6</v>
      </c>
      <c r="N125">
        <v>24</v>
      </c>
      <c r="O125">
        <v>24.8</v>
      </c>
      <c r="P125">
        <v>22.6</v>
      </c>
      <c r="Q125" s="12">
        <f>'2015 PEPSR6H copied'!K124</f>
        <v>10374</v>
      </c>
      <c r="R125" s="12">
        <f>'2015 PEPSR6H copied'!L124</f>
        <v>7409</v>
      </c>
      <c r="S125" s="12">
        <f>'2015 PEPSR6H copied'!M124</f>
        <v>2721</v>
      </c>
      <c r="T125" s="6">
        <f>'2015 PEPSR6H copied'!AL124</f>
        <v>806</v>
      </c>
      <c r="U125" s="12">
        <f>'2015 PEPSR6H copied'!T124</f>
        <v>10979</v>
      </c>
      <c r="V125" s="12">
        <f>'2015 PEPSR6H copied'!U124</f>
        <v>7583</v>
      </c>
      <c r="W125" s="12">
        <f>'2015 PEPSR6H copied'!V124</f>
        <v>3137</v>
      </c>
      <c r="X125" s="6">
        <f>'2015 PEPSR6H copied'!AU124</f>
        <v>642</v>
      </c>
    </row>
    <row r="126" spans="1:24" x14ac:dyDescent="0.2">
      <c r="A126" t="s">
        <v>118</v>
      </c>
      <c r="B126" s="6">
        <f>PEP_2015_PEPAGESEX_part!D121</f>
        <v>51.9</v>
      </c>
      <c r="C126" s="6">
        <f>PEP_2015_PEPAGESEX_part!E121</f>
        <v>49.8</v>
      </c>
      <c r="D126" s="6">
        <f>PEP_2015_PEPAGESEX_part!F121</f>
        <v>53.9</v>
      </c>
      <c r="E126">
        <v>46.4</v>
      </c>
      <c r="F126">
        <v>45.9</v>
      </c>
      <c r="G126">
        <v>47</v>
      </c>
      <c r="H126">
        <v>56.2</v>
      </c>
      <c r="I126">
        <v>57.2</v>
      </c>
      <c r="J126">
        <v>55.5</v>
      </c>
      <c r="K126">
        <v>37.9</v>
      </c>
      <c r="L126">
        <v>36.4</v>
      </c>
      <c r="M126">
        <v>39.9</v>
      </c>
      <c r="N126">
        <v>22</v>
      </c>
      <c r="O126">
        <v>22.5</v>
      </c>
      <c r="P126">
        <v>19.5</v>
      </c>
      <c r="Q126" s="12">
        <f>'2015 PEPSR6H copied'!K125</f>
        <v>1122</v>
      </c>
      <c r="R126" s="12">
        <f>'2015 PEPSR6H copied'!L125</f>
        <v>581</v>
      </c>
      <c r="S126" s="12">
        <f>'2015 PEPSR6H copied'!M125</f>
        <v>523</v>
      </c>
      <c r="T126" s="6">
        <f>'2015 PEPSR6H copied'!AL125</f>
        <v>17</v>
      </c>
      <c r="U126" s="12">
        <f>'2015 PEPSR6H copied'!T125</f>
        <v>1180</v>
      </c>
      <c r="V126" s="12">
        <f>'2015 PEPSR6H copied'!U125</f>
        <v>592</v>
      </c>
      <c r="W126" s="12">
        <f>'2015 PEPSR6H copied'!V125</f>
        <v>568</v>
      </c>
      <c r="X126" s="6">
        <f>'2015 PEPSR6H copied'!AU125</f>
        <v>16</v>
      </c>
    </row>
    <row r="127" spans="1:24" x14ac:dyDescent="0.2">
      <c r="A127" t="s">
        <v>119</v>
      </c>
      <c r="B127" s="6">
        <f>PEP_2015_PEPAGESEX_part!D122</f>
        <v>48.4</v>
      </c>
      <c r="C127" s="6">
        <f>PEP_2015_PEPAGESEX_part!E122</f>
        <v>47.1</v>
      </c>
      <c r="D127" s="6">
        <f>PEP_2015_PEPAGESEX_part!F122</f>
        <v>49.7</v>
      </c>
      <c r="E127">
        <v>45.8</v>
      </c>
      <c r="F127">
        <v>44.1</v>
      </c>
      <c r="G127">
        <v>47.5</v>
      </c>
      <c r="H127">
        <v>47.4</v>
      </c>
      <c r="I127">
        <v>45.8</v>
      </c>
      <c r="J127">
        <v>48.9</v>
      </c>
      <c r="K127">
        <v>18.399999999999999</v>
      </c>
      <c r="L127">
        <v>18.5</v>
      </c>
      <c r="M127">
        <v>18</v>
      </c>
      <c r="N127">
        <v>24.6</v>
      </c>
      <c r="O127">
        <v>25.4</v>
      </c>
      <c r="P127">
        <v>23.6</v>
      </c>
      <c r="Q127" s="12">
        <f>'2015 PEPSR6H copied'!K126</f>
        <v>8033</v>
      </c>
      <c r="R127" s="12">
        <f>'2015 PEPSR6H copied'!L126</f>
        <v>7633</v>
      </c>
      <c r="S127" s="12">
        <f>'2015 PEPSR6H copied'!M126</f>
        <v>133</v>
      </c>
      <c r="T127" s="6">
        <f>'2015 PEPSR6H copied'!AL126</f>
        <v>771</v>
      </c>
      <c r="U127" s="12">
        <f>'2015 PEPSR6H copied'!T126</f>
        <v>8248</v>
      </c>
      <c r="V127" s="12">
        <f>'2015 PEPSR6H copied'!U126</f>
        <v>7852</v>
      </c>
      <c r="W127" s="12">
        <f>'2015 PEPSR6H copied'!V126</f>
        <v>124</v>
      </c>
      <c r="X127" s="6">
        <f>'2015 PEPSR6H copied'!AU126</f>
        <v>570</v>
      </c>
    </row>
    <row r="128" spans="1:24" x14ac:dyDescent="0.2">
      <c r="A128" t="s">
        <v>120</v>
      </c>
      <c r="B128" s="6">
        <f>PEP_2015_PEPAGESEX_part!D123</f>
        <v>43.6</v>
      </c>
      <c r="C128" s="6">
        <f>PEP_2015_PEPAGESEX_part!E123</f>
        <v>40.200000000000003</v>
      </c>
      <c r="D128" s="6">
        <f>PEP_2015_PEPAGESEX_part!F123</f>
        <v>45.8</v>
      </c>
      <c r="E128">
        <v>42.8</v>
      </c>
      <c r="F128">
        <v>40.299999999999997</v>
      </c>
      <c r="G128">
        <v>44.7</v>
      </c>
      <c r="H128">
        <v>50.9</v>
      </c>
      <c r="I128">
        <v>49.4</v>
      </c>
      <c r="J128">
        <v>52.4</v>
      </c>
      <c r="K128">
        <v>37.299999999999997</v>
      </c>
      <c r="L128">
        <v>33.1</v>
      </c>
      <c r="M128">
        <v>40.5</v>
      </c>
      <c r="N128">
        <v>23.8</v>
      </c>
      <c r="O128">
        <v>25.5</v>
      </c>
      <c r="P128">
        <v>21.6</v>
      </c>
      <c r="Q128" s="12">
        <f>'2015 PEPSR6H copied'!K127</f>
        <v>3350</v>
      </c>
      <c r="R128" s="12">
        <f>'2015 PEPSR6H copied'!L127</f>
        <v>1323</v>
      </c>
      <c r="S128" s="12">
        <f>'2015 PEPSR6H copied'!M127</f>
        <v>1974</v>
      </c>
      <c r="T128" s="6">
        <f>'2015 PEPSR6H copied'!AL127</f>
        <v>96</v>
      </c>
      <c r="U128" s="12">
        <f>'2015 PEPSR6H copied'!T127</f>
        <v>3843</v>
      </c>
      <c r="V128" s="12">
        <f>'2015 PEPSR6H copied'!U127</f>
        <v>1369</v>
      </c>
      <c r="W128" s="12">
        <f>'2015 PEPSR6H copied'!V127</f>
        <v>2409</v>
      </c>
      <c r="X128" s="6">
        <f>'2015 PEPSR6H copied'!AU127</f>
        <v>63</v>
      </c>
    </row>
    <row r="129" spans="1:24" x14ac:dyDescent="0.2">
      <c r="A129" t="s">
        <v>121</v>
      </c>
      <c r="B129" s="6">
        <f>PEP_2015_PEPAGESEX_part!D124</f>
        <v>33.9</v>
      </c>
      <c r="C129" s="6">
        <f>PEP_2015_PEPAGESEX_part!E124</f>
        <v>31.8</v>
      </c>
      <c r="D129" s="6">
        <f>PEP_2015_PEPAGESEX_part!F124</f>
        <v>36</v>
      </c>
      <c r="E129">
        <v>33.200000000000003</v>
      </c>
      <c r="F129">
        <v>31.4</v>
      </c>
      <c r="G129">
        <v>35.200000000000003</v>
      </c>
      <c r="H129">
        <v>39.299999999999997</v>
      </c>
      <c r="I129">
        <v>36.5</v>
      </c>
      <c r="J129">
        <v>42.3</v>
      </c>
      <c r="K129">
        <v>30.9</v>
      </c>
      <c r="L129">
        <v>29.2</v>
      </c>
      <c r="M129">
        <v>32.5</v>
      </c>
      <c r="N129">
        <v>24.5</v>
      </c>
      <c r="O129">
        <v>23.7</v>
      </c>
      <c r="P129">
        <v>25.5</v>
      </c>
      <c r="Q129" s="12">
        <f>'2015 PEPSR6H copied'!K128</f>
        <v>97820</v>
      </c>
      <c r="R129" s="12">
        <f>'2015 PEPSR6H copied'!L128</f>
        <v>40428</v>
      </c>
      <c r="S129" s="12">
        <f>'2015 PEPSR6H copied'!M128</f>
        <v>52447</v>
      </c>
      <c r="T129" s="6">
        <f>'2015 PEPSR6H copied'!AL128</f>
        <v>5088</v>
      </c>
      <c r="U129" s="12">
        <f>'2015 PEPSR6H copied'!T128</f>
        <v>103973</v>
      </c>
      <c r="V129" s="12">
        <f>'2015 PEPSR6H copied'!U128</f>
        <v>38758</v>
      </c>
      <c r="W129" s="12">
        <f>'2015 PEPSR6H copied'!V128</f>
        <v>59808</v>
      </c>
      <c r="X129" s="6">
        <f>'2015 PEPSR6H copied'!AU128</f>
        <v>4561</v>
      </c>
    </row>
    <row r="130" spans="1:24" x14ac:dyDescent="0.2">
      <c r="A130" t="s">
        <v>122</v>
      </c>
      <c r="B130" s="6">
        <f>PEP_2015_PEPAGESEX_part!D125</f>
        <v>38.1</v>
      </c>
      <c r="C130" s="6">
        <f>PEP_2015_PEPAGESEX_part!E125</f>
        <v>36.1</v>
      </c>
      <c r="D130" s="6">
        <f>PEP_2015_PEPAGESEX_part!F125</f>
        <v>39.5</v>
      </c>
      <c r="E130">
        <v>36.9</v>
      </c>
      <c r="F130">
        <v>35.200000000000003</v>
      </c>
      <c r="G130">
        <v>38.299999999999997</v>
      </c>
      <c r="H130">
        <v>45.8</v>
      </c>
      <c r="I130">
        <v>44.2</v>
      </c>
      <c r="J130">
        <v>46.9</v>
      </c>
      <c r="K130">
        <v>32.5</v>
      </c>
      <c r="L130">
        <v>29.3</v>
      </c>
      <c r="M130">
        <v>34.4</v>
      </c>
      <c r="N130">
        <v>24.8</v>
      </c>
      <c r="O130">
        <v>25</v>
      </c>
      <c r="P130">
        <v>24.4</v>
      </c>
      <c r="Q130" s="12">
        <f>'2015 PEPSR6H copied'!K129</f>
        <v>41914</v>
      </c>
      <c r="R130" s="12">
        <f>'2015 PEPSR6H copied'!L129</f>
        <v>18894</v>
      </c>
      <c r="S130" s="12">
        <f>'2015 PEPSR6H copied'!M129</f>
        <v>21073</v>
      </c>
      <c r="T130" s="6">
        <f>'2015 PEPSR6H copied'!AL129</f>
        <v>4683</v>
      </c>
      <c r="U130" s="12">
        <f>'2015 PEPSR6H copied'!T129</f>
        <v>46942</v>
      </c>
      <c r="V130" s="12">
        <f>'2015 PEPSR6H copied'!U129</f>
        <v>19461</v>
      </c>
      <c r="W130" s="12">
        <f>'2015 PEPSR6H copied'!V129</f>
        <v>25289</v>
      </c>
      <c r="X130" s="6">
        <f>'2015 PEPSR6H copied'!AU129</f>
        <v>4216</v>
      </c>
    </row>
    <row r="131" spans="1:24" x14ac:dyDescent="0.2">
      <c r="A131" t="s">
        <v>123</v>
      </c>
      <c r="B131" s="6">
        <f>PEP_2015_PEPAGESEX_part!D126</f>
        <v>39.200000000000003</v>
      </c>
      <c r="C131" s="6">
        <f>PEP_2015_PEPAGESEX_part!E126</f>
        <v>39</v>
      </c>
      <c r="D131" s="6">
        <f>PEP_2015_PEPAGESEX_part!F126</f>
        <v>39.4</v>
      </c>
      <c r="E131">
        <v>37.1</v>
      </c>
      <c r="F131">
        <v>36.700000000000003</v>
      </c>
      <c r="G131">
        <v>37.4</v>
      </c>
      <c r="H131">
        <v>38.1</v>
      </c>
      <c r="I131">
        <v>38.1</v>
      </c>
      <c r="J131">
        <v>38</v>
      </c>
      <c r="K131">
        <v>36.4</v>
      </c>
      <c r="L131">
        <v>34.6</v>
      </c>
      <c r="M131">
        <v>37.6</v>
      </c>
      <c r="N131">
        <v>18.399999999999999</v>
      </c>
      <c r="O131">
        <v>25.5</v>
      </c>
      <c r="P131">
        <v>16</v>
      </c>
      <c r="Q131" s="12">
        <f>'2015 PEPSR6H copied'!K130</f>
        <v>2444</v>
      </c>
      <c r="R131" s="12">
        <f>'2015 PEPSR6H copied'!L130</f>
        <v>1935</v>
      </c>
      <c r="S131" s="12">
        <f>'2015 PEPSR6H copied'!M130</f>
        <v>465</v>
      </c>
      <c r="T131" s="6">
        <f>'2015 PEPSR6H copied'!AL130</f>
        <v>107</v>
      </c>
      <c r="U131" s="12">
        <f>'2015 PEPSR6H copied'!T130</f>
        <v>2724</v>
      </c>
      <c r="V131" s="12">
        <f>'2015 PEPSR6H copied'!U130</f>
        <v>2043</v>
      </c>
      <c r="W131" s="12">
        <f>'2015 PEPSR6H copied'!V130</f>
        <v>635</v>
      </c>
      <c r="X131" s="6">
        <f>'2015 PEPSR6H copied'!AU130</f>
        <v>116</v>
      </c>
    </row>
    <row r="132" spans="1:24" x14ac:dyDescent="0.2">
      <c r="A132" t="s">
        <v>124</v>
      </c>
      <c r="B132" s="6">
        <f>PEP_2015_PEPAGESEX_part!D127</f>
        <v>41.3</v>
      </c>
      <c r="C132" s="6">
        <f>PEP_2015_PEPAGESEX_part!E127</f>
        <v>39.1</v>
      </c>
      <c r="D132" s="6">
        <f>PEP_2015_PEPAGESEX_part!F127</f>
        <v>43.4</v>
      </c>
      <c r="E132">
        <v>39.5</v>
      </c>
      <c r="F132">
        <v>37.299999999999997</v>
      </c>
      <c r="G132">
        <v>41.5</v>
      </c>
      <c r="H132">
        <v>44</v>
      </c>
      <c r="I132">
        <v>42.6</v>
      </c>
      <c r="J132">
        <v>45.5</v>
      </c>
      <c r="K132">
        <v>33.1</v>
      </c>
      <c r="L132">
        <v>30.4</v>
      </c>
      <c r="M132">
        <v>35.6</v>
      </c>
      <c r="N132">
        <v>24</v>
      </c>
      <c r="O132">
        <v>22.5</v>
      </c>
      <c r="P132">
        <v>24.5</v>
      </c>
      <c r="Q132" s="12">
        <f>'2015 PEPSR6H copied'!K131</f>
        <v>6955</v>
      </c>
      <c r="R132" s="12">
        <f>'2015 PEPSR6H copied'!L131</f>
        <v>3924</v>
      </c>
      <c r="S132" s="12">
        <f>'2015 PEPSR6H copied'!M131</f>
        <v>2873</v>
      </c>
      <c r="T132" s="6">
        <f>'2015 PEPSR6H copied'!AL131</f>
        <v>142</v>
      </c>
      <c r="U132" s="12">
        <f>'2015 PEPSR6H copied'!T131</f>
        <v>7207</v>
      </c>
      <c r="V132" s="12">
        <f>'2015 PEPSR6H copied'!U131</f>
        <v>4015</v>
      </c>
      <c r="W132" s="12">
        <f>'2015 PEPSR6H copied'!V131</f>
        <v>3034</v>
      </c>
      <c r="X132" s="6">
        <f>'2015 PEPSR6H copied'!AU131</f>
        <v>122</v>
      </c>
    </row>
    <row r="133" spans="1:24" x14ac:dyDescent="0.2">
      <c r="A133" t="s">
        <v>125</v>
      </c>
      <c r="B133" s="6">
        <f>PEP_2015_PEPAGESEX_part!D128</f>
        <v>45</v>
      </c>
      <c r="C133" s="6">
        <f>PEP_2015_PEPAGESEX_part!E128</f>
        <v>43</v>
      </c>
      <c r="D133" s="6">
        <f>PEP_2015_PEPAGESEX_part!F128</f>
        <v>46.8</v>
      </c>
      <c r="E133">
        <v>43.7</v>
      </c>
      <c r="F133">
        <v>42.2</v>
      </c>
      <c r="G133">
        <v>44.9</v>
      </c>
      <c r="H133">
        <v>48.5</v>
      </c>
      <c r="I133">
        <v>47.7</v>
      </c>
      <c r="J133">
        <v>49.2</v>
      </c>
      <c r="K133">
        <v>34.5</v>
      </c>
      <c r="L133">
        <v>31.9</v>
      </c>
      <c r="M133">
        <v>36.4</v>
      </c>
      <c r="N133">
        <v>23</v>
      </c>
      <c r="O133">
        <v>23.5</v>
      </c>
      <c r="P133">
        <v>22.5</v>
      </c>
      <c r="Q133" s="12">
        <f>'2015 PEPSR6H copied'!K132</f>
        <v>4142</v>
      </c>
      <c r="R133" s="12">
        <f>'2015 PEPSR6H copied'!L132</f>
        <v>2750</v>
      </c>
      <c r="S133" s="12">
        <f>'2015 PEPSR6H copied'!M132</f>
        <v>1300</v>
      </c>
      <c r="T133" s="6">
        <f>'2015 PEPSR6H copied'!AL132</f>
        <v>129</v>
      </c>
      <c r="U133" s="12">
        <f>'2015 PEPSR6H copied'!T132</f>
        <v>4505</v>
      </c>
      <c r="V133" s="12">
        <f>'2015 PEPSR6H copied'!U132</f>
        <v>2836</v>
      </c>
      <c r="W133" s="12">
        <f>'2015 PEPSR6H copied'!V132</f>
        <v>1567</v>
      </c>
      <c r="X133" s="6">
        <f>'2015 PEPSR6H copied'!AU132</f>
        <v>118</v>
      </c>
    </row>
    <row r="134" spans="1:24" x14ac:dyDescent="0.2">
      <c r="A134" t="s">
        <v>126</v>
      </c>
      <c r="B134" s="6">
        <f>PEP_2015_PEPAGESEX_part!D129</f>
        <v>38.6</v>
      </c>
      <c r="C134" s="6">
        <f>PEP_2015_PEPAGESEX_part!E129</f>
        <v>37.1</v>
      </c>
      <c r="D134" s="6">
        <f>PEP_2015_PEPAGESEX_part!F129</f>
        <v>40.1</v>
      </c>
      <c r="E134">
        <v>37.200000000000003</v>
      </c>
      <c r="F134">
        <v>35.6</v>
      </c>
      <c r="G134">
        <v>38.5</v>
      </c>
      <c r="H134">
        <v>41.4</v>
      </c>
      <c r="I134">
        <v>39.9</v>
      </c>
      <c r="J134">
        <v>43.1</v>
      </c>
      <c r="K134">
        <v>30.9</v>
      </c>
      <c r="L134">
        <v>28.9</v>
      </c>
      <c r="M134">
        <v>32.799999999999997</v>
      </c>
      <c r="N134">
        <v>26.3</v>
      </c>
      <c r="O134">
        <v>27.6</v>
      </c>
      <c r="P134">
        <v>24.2</v>
      </c>
      <c r="Q134" s="12">
        <f>'2015 PEPSR6H copied'!K133</f>
        <v>30906</v>
      </c>
      <c r="R134" s="12">
        <f>'2015 PEPSR6H copied'!L133</f>
        <v>19928</v>
      </c>
      <c r="S134" s="12">
        <f>'2015 PEPSR6H copied'!M133</f>
        <v>10002</v>
      </c>
      <c r="T134" s="6">
        <f>'2015 PEPSR6H copied'!AL133</f>
        <v>1601</v>
      </c>
      <c r="U134" s="12">
        <f>'2015 PEPSR6H copied'!T133</f>
        <v>33145</v>
      </c>
      <c r="V134" s="12">
        <f>'2015 PEPSR6H copied'!U133</f>
        <v>20548</v>
      </c>
      <c r="W134" s="12">
        <f>'2015 PEPSR6H copied'!V133</f>
        <v>11501</v>
      </c>
      <c r="X134" s="6">
        <f>'2015 PEPSR6H copied'!AU133</f>
        <v>1270</v>
      </c>
    </row>
    <row r="135" spans="1:24" x14ac:dyDescent="0.2">
      <c r="A135" t="s">
        <v>127</v>
      </c>
      <c r="B135" s="6">
        <f>PEP_2015_PEPAGESEX_part!D130</f>
        <v>40.9</v>
      </c>
      <c r="C135" s="6">
        <f>PEP_2015_PEPAGESEX_part!E130</f>
        <v>39.299999999999997</v>
      </c>
      <c r="D135" s="6">
        <f>PEP_2015_PEPAGESEX_part!F130</f>
        <v>42.3</v>
      </c>
      <c r="E135">
        <v>40.700000000000003</v>
      </c>
      <c r="F135">
        <v>39.700000000000003</v>
      </c>
      <c r="G135">
        <v>41.8</v>
      </c>
      <c r="H135">
        <v>42.4</v>
      </c>
      <c r="I135">
        <v>41.3</v>
      </c>
      <c r="J135">
        <v>43.4</v>
      </c>
      <c r="K135">
        <v>37.200000000000003</v>
      </c>
      <c r="L135">
        <v>35.5</v>
      </c>
      <c r="M135">
        <v>38.200000000000003</v>
      </c>
      <c r="N135">
        <v>21.1</v>
      </c>
      <c r="O135">
        <v>23</v>
      </c>
      <c r="P135">
        <v>19.8</v>
      </c>
      <c r="Q135" s="12">
        <f>'2015 PEPSR6H copied'!K134</f>
        <v>12344</v>
      </c>
      <c r="R135" s="12">
        <f>'2015 PEPSR6H copied'!L134</f>
        <v>10445</v>
      </c>
      <c r="S135" s="12">
        <f>'2015 PEPSR6H copied'!M134</f>
        <v>1420</v>
      </c>
      <c r="T135" s="6">
        <f>'2015 PEPSR6H copied'!AL134</f>
        <v>436</v>
      </c>
      <c r="U135" s="12">
        <f>'2015 PEPSR6H copied'!T134</f>
        <v>13242</v>
      </c>
      <c r="V135" s="12">
        <f>'2015 PEPSR6H copied'!U134</f>
        <v>11243</v>
      </c>
      <c r="W135" s="12">
        <f>'2015 PEPSR6H copied'!V134</f>
        <v>1544</v>
      </c>
      <c r="X135" s="6">
        <f>'2015 PEPSR6H copied'!AU134</f>
        <v>382</v>
      </c>
    </row>
    <row r="136" spans="1:24" x14ac:dyDescent="0.2">
      <c r="A136" t="s">
        <v>128</v>
      </c>
      <c r="B136" s="6">
        <f>PEP_2015_PEPAGESEX_part!D131</f>
        <v>37.5</v>
      </c>
      <c r="C136" s="6">
        <f>PEP_2015_PEPAGESEX_part!E131</f>
        <v>34.1</v>
      </c>
      <c r="D136" s="6">
        <f>PEP_2015_PEPAGESEX_part!F131</f>
        <v>48.5</v>
      </c>
      <c r="E136">
        <v>37.299999999999997</v>
      </c>
      <c r="F136">
        <v>34.200000000000003</v>
      </c>
      <c r="G136">
        <v>45.3</v>
      </c>
      <c r="H136">
        <v>49.6</v>
      </c>
      <c r="I136">
        <v>48.3</v>
      </c>
      <c r="J136">
        <v>51.3</v>
      </c>
      <c r="K136">
        <v>40.299999999999997</v>
      </c>
      <c r="L136">
        <v>36.799999999999997</v>
      </c>
      <c r="M136">
        <v>42.7</v>
      </c>
      <c r="N136">
        <v>31.1</v>
      </c>
      <c r="O136">
        <v>31.1</v>
      </c>
      <c r="P136">
        <v>32.5</v>
      </c>
      <c r="Q136" s="12">
        <f>'2015 PEPSR6H copied'!K135</f>
        <v>3630</v>
      </c>
      <c r="R136" s="12">
        <f>'2015 PEPSR6H copied'!L135</f>
        <v>1814</v>
      </c>
      <c r="S136" s="12">
        <f>'2015 PEPSR6H copied'!M135</f>
        <v>1675</v>
      </c>
      <c r="T136" s="6">
        <f>'2015 PEPSR6H copied'!AL135</f>
        <v>1513</v>
      </c>
      <c r="U136" s="12">
        <f>'2015 PEPSR6H copied'!T135</f>
        <v>2221</v>
      </c>
      <c r="V136" s="12">
        <f>'2015 PEPSR6H copied'!U135</f>
        <v>810</v>
      </c>
      <c r="W136" s="12">
        <f>'2015 PEPSR6H copied'!V135</f>
        <v>1357</v>
      </c>
      <c r="X136" s="6">
        <f>'2015 PEPSR6H copied'!AU135</f>
        <v>60</v>
      </c>
    </row>
    <row r="137" spans="1:24" x14ac:dyDescent="0.2">
      <c r="A137" t="s">
        <v>129</v>
      </c>
      <c r="B137" s="6">
        <f>PEP_2015_PEPAGESEX_part!D132</f>
        <v>35.4</v>
      </c>
      <c r="C137" s="6">
        <f>PEP_2015_PEPAGESEX_part!E132</f>
        <v>33.5</v>
      </c>
      <c r="D137" s="6">
        <f>PEP_2015_PEPAGESEX_part!F132</f>
        <v>37.299999999999997</v>
      </c>
      <c r="E137">
        <v>33.799999999999997</v>
      </c>
      <c r="F137">
        <v>32</v>
      </c>
      <c r="G137">
        <v>35.700000000000003</v>
      </c>
      <c r="H137">
        <v>43.4</v>
      </c>
      <c r="I137">
        <v>40.799999999999997</v>
      </c>
      <c r="J137">
        <v>45.6</v>
      </c>
      <c r="K137">
        <v>29.4</v>
      </c>
      <c r="L137">
        <v>28</v>
      </c>
      <c r="M137">
        <v>30.5</v>
      </c>
      <c r="N137">
        <v>23.3</v>
      </c>
      <c r="O137">
        <v>23.8</v>
      </c>
      <c r="P137">
        <v>22.1</v>
      </c>
      <c r="Q137" s="12">
        <f>'2015 PEPSR6H copied'!K136</f>
        <v>14580</v>
      </c>
      <c r="R137" s="12">
        <f>'2015 PEPSR6H copied'!L136</f>
        <v>6636</v>
      </c>
      <c r="S137" s="12">
        <f>'2015 PEPSR6H copied'!M136</f>
        <v>7455</v>
      </c>
      <c r="T137" s="6">
        <f>'2015 PEPSR6H copied'!AL136</f>
        <v>937</v>
      </c>
      <c r="U137" s="12">
        <f>'2015 PEPSR6H copied'!T136</f>
        <v>16199</v>
      </c>
      <c r="V137" s="12">
        <f>'2015 PEPSR6H copied'!U136</f>
        <v>6857</v>
      </c>
      <c r="W137" s="12">
        <f>'2015 PEPSR6H copied'!V136</f>
        <v>8810</v>
      </c>
      <c r="X137" s="6">
        <f>'2015 PEPSR6H copied'!AU136</f>
        <v>748</v>
      </c>
    </row>
    <row r="138" spans="1:24" x14ac:dyDescent="0.2">
      <c r="A138" t="s">
        <v>130</v>
      </c>
      <c r="B138" s="6">
        <f>PEP_2015_PEPAGESEX_part!D133</f>
        <v>48</v>
      </c>
      <c r="C138" s="6">
        <f>PEP_2015_PEPAGESEX_part!E133</f>
        <v>46.4</v>
      </c>
      <c r="D138" s="6">
        <f>PEP_2015_PEPAGESEX_part!F133</f>
        <v>49.1</v>
      </c>
      <c r="E138">
        <v>45.6</v>
      </c>
      <c r="F138">
        <v>44.7</v>
      </c>
      <c r="G138">
        <v>46.3</v>
      </c>
      <c r="H138">
        <v>50.8</v>
      </c>
      <c r="I138">
        <v>51</v>
      </c>
      <c r="J138">
        <v>50.7</v>
      </c>
      <c r="K138">
        <v>40.9</v>
      </c>
      <c r="L138">
        <v>37.799999999999997</v>
      </c>
      <c r="M138">
        <v>43.7</v>
      </c>
      <c r="N138">
        <v>28.3</v>
      </c>
      <c r="O138">
        <v>25.5</v>
      </c>
      <c r="P138">
        <v>28.8</v>
      </c>
      <c r="Q138" s="12">
        <f>'2015 PEPSR6H copied'!K137</f>
        <v>3020</v>
      </c>
      <c r="R138" s="12">
        <f>'2015 PEPSR6H copied'!L137</f>
        <v>1339</v>
      </c>
      <c r="S138" s="12">
        <f>'2015 PEPSR6H copied'!M137</f>
        <v>1600</v>
      </c>
      <c r="T138" s="6">
        <f>'2015 PEPSR6H copied'!AL137</f>
        <v>81</v>
      </c>
      <c r="U138" s="12">
        <f>'2015 PEPSR6H copied'!T137</f>
        <v>3317</v>
      </c>
      <c r="V138" s="12">
        <f>'2015 PEPSR6H copied'!U137</f>
        <v>1320</v>
      </c>
      <c r="W138" s="12">
        <f>'2015 PEPSR6H copied'!V137</f>
        <v>1932</v>
      </c>
      <c r="X138" s="6">
        <f>'2015 PEPSR6H copied'!AU137</f>
        <v>70</v>
      </c>
    </row>
    <row r="139" spans="1:24" x14ac:dyDescent="0.2">
      <c r="A139" t="s">
        <v>131</v>
      </c>
      <c r="B139" s="6">
        <f>PEP_2015_PEPAGESEX_part!D134</f>
        <v>48.9</v>
      </c>
      <c r="C139" s="6">
        <f>PEP_2015_PEPAGESEX_part!E134</f>
        <v>45.8</v>
      </c>
      <c r="D139" s="6">
        <f>PEP_2015_PEPAGESEX_part!F134</f>
        <v>50.8</v>
      </c>
      <c r="E139">
        <v>45.9</v>
      </c>
      <c r="F139">
        <v>44.1</v>
      </c>
      <c r="G139">
        <v>47.5</v>
      </c>
      <c r="H139">
        <v>52.3</v>
      </c>
      <c r="I139">
        <v>50.6</v>
      </c>
      <c r="J139">
        <v>53.9</v>
      </c>
      <c r="K139">
        <v>44.6</v>
      </c>
      <c r="L139">
        <v>40.799999999999997</v>
      </c>
      <c r="M139">
        <v>46.2</v>
      </c>
      <c r="N139">
        <v>20.3</v>
      </c>
      <c r="O139">
        <v>25.5</v>
      </c>
      <c r="P139">
        <v>12.5</v>
      </c>
      <c r="Q139" s="12">
        <f>'2015 PEPSR6H copied'!K138</f>
        <v>806</v>
      </c>
      <c r="R139" s="12">
        <f>'2015 PEPSR6H copied'!L138</f>
        <v>317</v>
      </c>
      <c r="S139" s="12">
        <f>'2015 PEPSR6H copied'!M138</f>
        <v>468</v>
      </c>
      <c r="T139" s="6">
        <f>'2015 PEPSR6H copied'!AL138</f>
        <v>38</v>
      </c>
      <c r="U139" s="12">
        <f>'2015 PEPSR6H copied'!T138</f>
        <v>833</v>
      </c>
      <c r="V139" s="12">
        <f>'2015 PEPSR6H copied'!U138</f>
        <v>348</v>
      </c>
      <c r="W139" s="12">
        <f>'2015 PEPSR6H copied'!V138</f>
        <v>463</v>
      </c>
      <c r="X139" s="6">
        <f>'2015 PEPSR6H copied'!AU138</f>
        <v>29</v>
      </c>
    </row>
    <row r="140" spans="1:24" x14ac:dyDescent="0.2">
      <c r="A140" t="s">
        <v>132</v>
      </c>
      <c r="B140" s="6">
        <f>PEP_2015_PEPAGESEX_part!D135</f>
        <v>37</v>
      </c>
      <c r="C140" s="6">
        <f>PEP_2015_PEPAGESEX_part!E135</f>
        <v>35.6</v>
      </c>
      <c r="D140" s="6">
        <f>PEP_2015_PEPAGESEX_part!F135</f>
        <v>39.9</v>
      </c>
      <c r="E140">
        <v>36.6</v>
      </c>
      <c r="F140">
        <v>35.1</v>
      </c>
      <c r="G140">
        <v>39.200000000000003</v>
      </c>
      <c r="H140">
        <v>40.1</v>
      </c>
      <c r="I140">
        <v>38.799999999999997</v>
      </c>
      <c r="J140">
        <v>42.1</v>
      </c>
      <c r="K140">
        <v>33.799999999999997</v>
      </c>
      <c r="L140">
        <v>32.799999999999997</v>
      </c>
      <c r="M140">
        <v>38.700000000000003</v>
      </c>
      <c r="N140">
        <v>25.3</v>
      </c>
      <c r="O140">
        <v>27.4</v>
      </c>
      <c r="P140">
        <v>20.399999999999999</v>
      </c>
      <c r="Q140" s="12">
        <f>'2015 PEPSR6H copied'!K139</f>
        <v>14605</v>
      </c>
      <c r="R140" s="12">
        <f>'2015 PEPSR6H copied'!L139</f>
        <v>9203</v>
      </c>
      <c r="S140" s="12">
        <f>'2015 PEPSR6H copied'!M139</f>
        <v>5061</v>
      </c>
      <c r="T140" s="6">
        <f>'2015 PEPSR6H copied'!AL139</f>
        <v>1609</v>
      </c>
      <c r="U140" s="12">
        <f>'2015 PEPSR6H copied'!T139</f>
        <v>10624</v>
      </c>
      <c r="V140" s="12">
        <f>'2015 PEPSR6H copied'!U139</f>
        <v>7950</v>
      </c>
      <c r="W140" s="12">
        <f>'2015 PEPSR6H copied'!V139</f>
        <v>2378</v>
      </c>
      <c r="X140" s="6">
        <f>'2015 PEPSR6H copied'!AU139</f>
        <v>1132</v>
      </c>
    </row>
    <row r="141" spans="1:24" x14ac:dyDescent="0.2">
      <c r="A141" t="s">
        <v>133</v>
      </c>
      <c r="B141" s="6">
        <f>PEP_2015_PEPAGESEX_part!D136</f>
        <v>43.6</v>
      </c>
      <c r="C141" s="6">
        <f>PEP_2015_PEPAGESEX_part!E136</f>
        <v>41.8</v>
      </c>
      <c r="D141" s="6">
        <f>PEP_2015_PEPAGESEX_part!F136</f>
        <v>45</v>
      </c>
      <c r="E141">
        <v>39.700000000000003</v>
      </c>
      <c r="F141">
        <v>37.9</v>
      </c>
      <c r="G141">
        <v>41.6</v>
      </c>
      <c r="H141">
        <v>42.6</v>
      </c>
      <c r="I141">
        <v>41.6</v>
      </c>
      <c r="J141">
        <v>43.1</v>
      </c>
      <c r="K141">
        <v>35.9</v>
      </c>
      <c r="L141">
        <v>31.4</v>
      </c>
      <c r="M141">
        <v>39.6</v>
      </c>
      <c r="N141">
        <v>30</v>
      </c>
      <c r="O141">
        <v>33.299999999999997</v>
      </c>
      <c r="P141">
        <v>24.5</v>
      </c>
      <c r="Q141" s="12">
        <f>'2015 PEPSR6H copied'!K140</f>
        <v>3937</v>
      </c>
      <c r="R141" s="12">
        <f>'2015 PEPSR6H copied'!L140</f>
        <v>2426</v>
      </c>
      <c r="S141" s="12">
        <f>'2015 PEPSR6H copied'!M140</f>
        <v>1442</v>
      </c>
      <c r="T141" s="6">
        <f>'2015 PEPSR6H copied'!AL140</f>
        <v>137</v>
      </c>
      <c r="U141" s="12">
        <f>'2015 PEPSR6H copied'!T140</f>
        <v>4393</v>
      </c>
      <c r="V141" s="12">
        <f>'2015 PEPSR6H copied'!U140</f>
        <v>2566</v>
      </c>
      <c r="W141" s="12">
        <f>'2015 PEPSR6H copied'!V140</f>
        <v>1753</v>
      </c>
      <c r="X141" s="6">
        <f>'2015 PEPSR6H copied'!AU140</f>
        <v>79</v>
      </c>
    </row>
    <row r="142" spans="1:24" x14ac:dyDescent="0.2">
      <c r="A142" t="s">
        <v>134</v>
      </c>
      <c r="B142" s="6">
        <f>PEP_2015_PEPAGESEX_part!D137</f>
        <v>40.4</v>
      </c>
      <c r="C142" s="6">
        <f>PEP_2015_PEPAGESEX_part!E137</f>
        <v>38.6</v>
      </c>
      <c r="D142" s="6">
        <f>PEP_2015_PEPAGESEX_part!F137</f>
        <v>44.6</v>
      </c>
      <c r="E142">
        <v>39.200000000000003</v>
      </c>
      <c r="F142">
        <v>37.9</v>
      </c>
      <c r="G142">
        <v>42</v>
      </c>
      <c r="H142">
        <v>42.5</v>
      </c>
      <c r="I142">
        <v>40.6</v>
      </c>
      <c r="J142">
        <v>45.4</v>
      </c>
      <c r="K142">
        <v>36.200000000000003</v>
      </c>
      <c r="L142">
        <v>35</v>
      </c>
      <c r="M142">
        <v>39</v>
      </c>
      <c r="N142">
        <v>36.200000000000003</v>
      </c>
      <c r="O142">
        <v>37</v>
      </c>
      <c r="P142">
        <v>23.5</v>
      </c>
      <c r="Q142" s="12">
        <f>'2015 PEPSR6H copied'!K141</f>
        <v>9655</v>
      </c>
      <c r="R142" s="12">
        <f>'2015 PEPSR6H copied'!L141</f>
        <v>5764</v>
      </c>
      <c r="S142" s="12">
        <f>'2015 PEPSR6H copied'!M141</f>
        <v>3646</v>
      </c>
      <c r="T142" s="6">
        <f>'2015 PEPSR6H copied'!AL141</f>
        <v>2117</v>
      </c>
      <c r="U142" s="12">
        <f>'2015 PEPSR6H copied'!T141</f>
        <v>6745</v>
      </c>
      <c r="V142" s="12">
        <f>'2015 PEPSR6H copied'!U141</f>
        <v>4189</v>
      </c>
      <c r="W142" s="12">
        <f>'2015 PEPSR6H copied'!V141</f>
        <v>2444</v>
      </c>
      <c r="X142" s="6">
        <f>'2015 PEPSR6H copied'!AU141</f>
        <v>241</v>
      </c>
    </row>
    <row r="143" spans="1:24" x14ac:dyDescent="0.2">
      <c r="A143" t="s">
        <v>135</v>
      </c>
      <c r="B143" s="6">
        <f>PEP_2015_PEPAGESEX_part!D138</f>
        <v>40.4</v>
      </c>
      <c r="C143" s="6">
        <f>PEP_2015_PEPAGESEX_part!E138</f>
        <v>36.299999999999997</v>
      </c>
      <c r="D143" s="6">
        <f>PEP_2015_PEPAGESEX_part!F138</f>
        <v>44.7</v>
      </c>
      <c r="E143">
        <v>39.6</v>
      </c>
      <c r="F143">
        <v>36.299999999999997</v>
      </c>
      <c r="G143">
        <v>42.4</v>
      </c>
      <c r="H143">
        <v>51</v>
      </c>
      <c r="I143">
        <v>49</v>
      </c>
      <c r="J143">
        <v>52.2</v>
      </c>
      <c r="K143">
        <v>32.200000000000003</v>
      </c>
      <c r="L143">
        <v>28.3</v>
      </c>
      <c r="M143">
        <v>36.1</v>
      </c>
      <c r="N143">
        <v>24.1</v>
      </c>
      <c r="O143">
        <v>22</v>
      </c>
      <c r="P143">
        <v>30.3</v>
      </c>
      <c r="Q143" s="12">
        <f>'2015 PEPSR6H copied'!K142</f>
        <v>4377</v>
      </c>
      <c r="R143" s="12">
        <f>'2015 PEPSR6H copied'!L142</f>
        <v>1745</v>
      </c>
      <c r="S143" s="12">
        <f>'2015 PEPSR6H copied'!M142</f>
        <v>2526</v>
      </c>
      <c r="T143" s="6">
        <f>'2015 PEPSR6H copied'!AL142</f>
        <v>148</v>
      </c>
      <c r="U143" s="12">
        <f>'2015 PEPSR6H copied'!T142</f>
        <v>4736</v>
      </c>
      <c r="V143" s="12">
        <f>'2015 PEPSR6H copied'!U142</f>
        <v>1701</v>
      </c>
      <c r="W143" s="12">
        <f>'2015 PEPSR6H copied'!V142</f>
        <v>2897</v>
      </c>
      <c r="X143" s="6">
        <f>'2015 PEPSR6H copied'!AU142</f>
        <v>101</v>
      </c>
    </row>
    <row r="144" spans="1:24" x14ac:dyDescent="0.2">
      <c r="A144" t="s">
        <v>136</v>
      </c>
      <c r="B144" s="6">
        <f>PEP_2015_PEPAGESEX_part!D139</f>
        <v>39.9</v>
      </c>
      <c r="C144" s="6">
        <f>PEP_2015_PEPAGESEX_part!E139</f>
        <v>38.299999999999997</v>
      </c>
      <c r="D144" s="6">
        <f>PEP_2015_PEPAGESEX_part!F139</f>
        <v>41.4</v>
      </c>
      <c r="E144">
        <v>39.6</v>
      </c>
      <c r="F144">
        <v>38.1</v>
      </c>
      <c r="G144">
        <v>41</v>
      </c>
      <c r="H144">
        <v>43</v>
      </c>
      <c r="I144">
        <v>41.5</v>
      </c>
      <c r="J144">
        <v>44.6</v>
      </c>
      <c r="K144">
        <v>34.6</v>
      </c>
      <c r="L144">
        <v>32.5</v>
      </c>
      <c r="M144">
        <v>36.5</v>
      </c>
      <c r="N144">
        <v>25</v>
      </c>
      <c r="O144">
        <v>24.8</v>
      </c>
      <c r="P144">
        <v>25.2</v>
      </c>
      <c r="Q144" s="12">
        <f>'2015 PEPSR6H copied'!K143</f>
        <v>21353</v>
      </c>
      <c r="R144" s="12">
        <f>'2015 PEPSR6H copied'!L143</f>
        <v>13112</v>
      </c>
      <c r="S144" s="12">
        <f>'2015 PEPSR6H copied'!M143</f>
        <v>7614</v>
      </c>
      <c r="T144" s="6">
        <f>'2015 PEPSR6H copied'!AL143</f>
        <v>816</v>
      </c>
      <c r="U144" s="12">
        <f>'2015 PEPSR6H copied'!T143</f>
        <v>23710</v>
      </c>
      <c r="V144" s="12">
        <f>'2015 PEPSR6H copied'!U143</f>
        <v>14033</v>
      </c>
      <c r="W144" s="12">
        <f>'2015 PEPSR6H copied'!V143</f>
        <v>8955</v>
      </c>
      <c r="X144" s="6">
        <f>'2015 PEPSR6H copied'!AU143</f>
        <v>805</v>
      </c>
    </row>
    <row r="145" spans="1:24" x14ac:dyDescent="0.2">
      <c r="A145" t="s">
        <v>137</v>
      </c>
      <c r="B145" s="6">
        <f>PEP_2015_PEPAGESEX_part!D140</f>
        <v>35.200000000000003</v>
      </c>
      <c r="C145" s="6">
        <f>PEP_2015_PEPAGESEX_part!E140</f>
        <v>33.700000000000003</v>
      </c>
      <c r="D145" s="6">
        <f>PEP_2015_PEPAGESEX_part!F140</f>
        <v>36.4</v>
      </c>
      <c r="E145">
        <v>34.5</v>
      </c>
      <c r="F145">
        <v>33</v>
      </c>
      <c r="G145">
        <v>36.1</v>
      </c>
      <c r="H145">
        <v>39.700000000000003</v>
      </c>
      <c r="I145">
        <v>38</v>
      </c>
      <c r="J145">
        <v>41.2</v>
      </c>
      <c r="K145">
        <v>29.7</v>
      </c>
      <c r="L145">
        <v>27.5</v>
      </c>
      <c r="M145">
        <v>31.1</v>
      </c>
      <c r="N145">
        <v>22.3</v>
      </c>
      <c r="O145">
        <v>23.8</v>
      </c>
      <c r="P145">
        <v>20.100000000000001</v>
      </c>
      <c r="Q145" s="12">
        <f>'2015 PEPSR6H copied'!K144</f>
        <v>19627</v>
      </c>
      <c r="R145" s="12">
        <f>'2015 PEPSR6H copied'!L144</f>
        <v>13327</v>
      </c>
      <c r="S145" s="12">
        <f>'2015 PEPSR6H copied'!M144</f>
        <v>5576</v>
      </c>
      <c r="T145" s="6">
        <f>'2015 PEPSR6H copied'!AL144</f>
        <v>2442</v>
      </c>
      <c r="U145" s="12">
        <f>'2015 PEPSR6H copied'!T144</f>
        <v>21137</v>
      </c>
      <c r="V145" s="12">
        <f>'2015 PEPSR6H copied'!U144</f>
        <v>13838</v>
      </c>
      <c r="W145" s="12">
        <f>'2015 PEPSR6H copied'!V144</f>
        <v>6625</v>
      </c>
      <c r="X145" s="6">
        <f>'2015 PEPSR6H copied'!AU144</f>
        <v>2178</v>
      </c>
    </row>
    <row r="146" spans="1:24" x14ac:dyDescent="0.2">
      <c r="A146" t="s">
        <v>138</v>
      </c>
      <c r="B146" s="6">
        <f>PEP_2015_PEPAGESEX_part!D141</f>
        <v>36.4</v>
      </c>
      <c r="C146" s="6">
        <f>PEP_2015_PEPAGESEX_part!E141</f>
        <v>34.9</v>
      </c>
      <c r="D146" s="6">
        <f>PEP_2015_PEPAGESEX_part!F141</f>
        <v>37.9</v>
      </c>
      <c r="E146">
        <v>36</v>
      </c>
      <c r="F146">
        <v>34.200000000000003</v>
      </c>
      <c r="G146">
        <v>37.6</v>
      </c>
      <c r="H146">
        <v>40.799999999999997</v>
      </c>
      <c r="I146">
        <v>39.200000000000003</v>
      </c>
      <c r="J146">
        <v>42.5</v>
      </c>
      <c r="K146">
        <v>29.7</v>
      </c>
      <c r="L146">
        <v>26.6</v>
      </c>
      <c r="M146">
        <v>31.4</v>
      </c>
      <c r="N146">
        <v>23.1</v>
      </c>
      <c r="O146">
        <v>24.4</v>
      </c>
      <c r="P146">
        <v>21</v>
      </c>
      <c r="Q146" s="12">
        <f>'2015 PEPSR6H copied'!K145</f>
        <v>12894</v>
      </c>
      <c r="R146" s="12">
        <f>'2015 PEPSR6H copied'!L145</f>
        <v>9304</v>
      </c>
      <c r="S146" s="12">
        <f>'2015 PEPSR6H copied'!M145</f>
        <v>3175</v>
      </c>
      <c r="T146" s="6">
        <f>'2015 PEPSR6H copied'!AL145</f>
        <v>1739</v>
      </c>
      <c r="U146" s="12">
        <f>'2015 PEPSR6H copied'!T145</f>
        <v>14347</v>
      </c>
      <c r="V146" s="12">
        <f>'2015 PEPSR6H copied'!U145</f>
        <v>9956</v>
      </c>
      <c r="W146" s="12">
        <f>'2015 PEPSR6H copied'!V145</f>
        <v>3901</v>
      </c>
      <c r="X146" s="6">
        <f>'2015 PEPSR6H copied'!AU145</f>
        <v>1419</v>
      </c>
    </row>
    <row r="147" spans="1:24" x14ac:dyDescent="0.2">
      <c r="A147" t="s">
        <v>139</v>
      </c>
      <c r="B147" s="6">
        <f>PEP_2015_PEPAGESEX_part!D142</f>
        <v>52.8</v>
      </c>
      <c r="C147" s="6">
        <f>PEP_2015_PEPAGESEX_part!E142</f>
        <v>51</v>
      </c>
      <c r="D147" s="6">
        <f>PEP_2015_PEPAGESEX_part!F142</f>
        <v>54.5</v>
      </c>
      <c r="E147">
        <v>51.1</v>
      </c>
      <c r="F147">
        <v>49.3</v>
      </c>
      <c r="G147">
        <v>53</v>
      </c>
      <c r="H147">
        <v>51.7</v>
      </c>
      <c r="I147">
        <v>49.8</v>
      </c>
      <c r="J147">
        <v>53.6</v>
      </c>
      <c r="K147">
        <v>20.6</v>
      </c>
      <c r="L147">
        <v>20.8</v>
      </c>
      <c r="M147">
        <v>20.5</v>
      </c>
      <c r="N147">
        <v>27</v>
      </c>
      <c r="O147">
        <v>29.4</v>
      </c>
      <c r="P147">
        <v>22.7</v>
      </c>
      <c r="Q147" s="12">
        <f>'2015 PEPSR6H copied'!K146</f>
        <v>5356</v>
      </c>
      <c r="R147" s="12">
        <f>'2015 PEPSR6H copied'!L146</f>
        <v>5179</v>
      </c>
      <c r="S147" s="12">
        <f>'2015 PEPSR6H copied'!M146</f>
        <v>61</v>
      </c>
      <c r="T147" s="6">
        <f>'2015 PEPSR6H copied'!AL146</f>
        <v>126</v>
      </c>
      <c r="U147" s="12">
        <f>'2015 PEPSR6H copied'!T146</f>
        <v>5826</v>
      </c>
      <c r="V147" s="12">
        <f>'2015 PEPSR6H copied'!U146</f>
        <v>5640</v>
      </c>
      <c r="W147" s="12">
        <f>'2015 PEPSR6H copied'!V146</f>
        <v>74</v>
      </c>
      <c r="X147" s="6">
        <f>'2015 PEPSR6H copied'!AU146</f>
        <v>154</v>
      </c>
    </row>
    <row r="148" spans="1:24" x14ac:dyDescent="0.2">
      <c r="A148" t="s">
        <v>140</v>
      </c>
      <c r="B148" s="6">
        <f>PEP_2015_PEPAGESEX_part!D143</f>
        <v>37.5</v>
      </c>
      <c r="C148" s="6">
        <f>PEP_2015_PEPAGESEX_part!E143</f>
        <v>36.1</v>
      </c>
      <c r="D148" s="6">
        <f>PEP_2015_PEPAGESEX_part!F143</f>
        <v>39.299999999999997</v>
      </c>
      <c r="E148">
        <v>36.799999999999997</v>
      </c>
      <c r="F148">
        <v>35.4</v>
      </c>
      <c r="G148">
        <v>38.4</v>
      </c>
      <c r="H148">
        <v>40.200000000000003</v>
      </c>
      <c r="I148">
        <v>39</v>
      </c>
      <c r="J148">
        <v>41.3</v>
      </c>
      <c r="K148">
        <v>31.3</v>
      </c>
      <c r="L148">
        <v>29.8</v>
      </c>
      <c r="M148">
        <v>33.1</v>
      </c>
      <c r="N148">
        <v>25.8</v>
      </c>
      <c r="O148">
        <v>25</v>
      </c>
      <c r="P148">
        <v>29.5</v>
      </c>
      <c r="Q148" s="12">
        <f>'2015 PEPSR6H copied'!K147</f>
        <v>3425</v>
      </c>
      <c r="R148" s="12">
        <f>'2015 PEPSR6H copied'!L147</f>
        <v>2250</v>
      </c>
      <c r="S148" s="12">
        <f>'2015 PEPSR6H copied'!M147</f>
        <v>1114</v>
      </c>
      <c r="T148" s="6">
        <f>'2015 PEPSR6H copied'!AL147</f>
        <v>94</v>
      </c>
      <c r="U148" s="12">
        <f>'2015 PEPSR6H copied'!T147</f>
        <v>3360</v>
      </c>
      <c r="V148" s="12">
        <f>'2015 PEPSR6H copied'!U147</f>
        <v>2225</v>
      </c>
      <c r="W148" s="12">
        <f>'2015 PEPSR6H copied'!V147</f>
        <v>1075</v>
      </c>
      <c r="X148" s="6">
        <f>'2015 PEPSR6H copied'!AU147</f>
        <v>79</v>
      </c>
    </row>
    <row r="149" spans="1:24" x14ac:dyDescent="0.2">
      <c r="A149" t="s">
        <v>141</v>
      </c>
      <c r="B149" s="6">
        <f>PEP_2015_PEPAGESEX_part!D144</f>
        <v>36.1</v>
      </c>
      <c r="C149" s="6">
        <f>PEP_2015_PEPAGESEX_part!E144</f>
        <v>34.6</v>
      </c>
      <c r="D149" s="6">
        <f>PEP_2015_PEPAGESEX_part!F144</f>
        <v>37.6</v>
      </c>
      <c r="E149">
        <v>36.299999999999997</v>
      </c>
      <c r="F149">
        <v>35</v>
      </c>
      <c r="G149">
        <v>37.5</v>
      </c>
      <c r="H149">
        <v>40.200000000000003</v>
      </c>
      <c r="I149">
        <v>39.1</v>
      </c>
      <c r="J149">
        <v>41.4</v>
      </c>
      <c r="K149">
        <v>31.4</v>
      </c>
      <c r="L149">
        <v>29.6</v>
      </c>
      <c r="M149">
        <v>32.799999999999997</v>
      </c>
      <c r="N149">
        <v>24.7</v>
      </c>
      <c r="O149">
        <v>25.6</v>
      </c>
      <c r="P149">
        <v>23.1</v>
      </c>
      <c r="Q149" s="12">
        <f>'2015 PEPSR6H copied'!K148</f>
        <v>33604</v>
      </c>
      <c r="R149" s="12">
        <f>'2015 PEPSR6H copied'!L148</f>
        <v>20507</v>
      </c>
      <c r="S149" s="12">
        <f>'2015 PEPSR6H copied'!M148</f>
        <v>11678</v>
      </c>
      <c r="T149" s="6">
        <f>'2015 PEPSR6H copied'!AL148</f>
        <v>1394</v>
      </c>
      <c r="U149" s="12">
        <f>'2015 PEPSR6H copied'!T148</f>
        <v>36159</v>
      </c>
      <c r="V149" s="12">
        <f>'2015 PEPSR6H copied'!U148</f>
        <v>21516</v>
      </c>
      <c r="W149" s="12">
        <f>'2015 PEPSR6H copied'!V148</f>
        <v>13264</v>
      </c>
      <c r="X149" s="6">
        <f>'2015 PEPSR6H copied'!AU148</f>
        <v>1185</v>
      </c>
    </row>
    <row r="150" spans="1:24" x14ac:dyDescent="0.2">
      <c r="A150" t="s">
        <v>142</v>
      </c>
      <c r="B150" s="6">
        <f>PEP_2015_PEPAGESEX_part!D145</f>
        <v>37.799999999999997</v>
      </c>
      <c r="C150" s="6">
        <f>PEP_2015_PEPAGESEX_part!E145</f>
        <v>35.700000000000003</v>
      </c>
      <c r="D150" s="6">
        <f>PEP_2015_PEPAGESEX_part!F145</f>
        <v>40.200000000000003</v>
      </c>
      <c r="E150">
        <v>38.700000000000003</v>
      </c>
      <c r="F150">
        <v>36</v>
      </c>
      <c r="G150">
        <v>40.799999999999997</v>
      </c>
      <c r="H150">
        <v>44.9</v>
      </c>
      <c r="I150">
        <v>43.2</v>
      </c>
      <c r="J150">
        <v>46.2</v>
      </c>
      <c r="K150">
        <v>31.4</v>
      </c>
      <c r="L150">
        <v>28.5</v>
      </c>
      <c r="M150">
        <v>34</v>
      </c>
      <c r="N150">
        <v>23.3</v>
      </c>
      <c r="O150">
        <v>24</v>
      </c>
      <c r="P150">
        <v>22</v>
      </c>
      <c r="Q150" s="12">
        <f>'2015 PEPSR6H copied'!K149</f>
        <v>4002</v>
      </c>
      <c r="R150" s="12">
        <f>'2015 PEPSR6H copied'!L149</f>
        <v>2327</v>
      </c>
      <c r="S150" s="12">
        <f>'2015 PEPSR6H copied'!M149</f>
        <v>1578</v>
      </c>
      <c r="T150" s="6">
        <f>'2015 PEPSR6H copied'!AL149</f>
        <v>239</v>
      </c>
      <c r="U150" s="12">
        <f>'2015 PEPSR6H copied'!T149</f>
        <v>4212</v>
      </c>
      <c r="V150" s="12">
        <f>'2015 PEPSR6H copied'!U149</f>
        <v>2463</v>
      </c>
      <c r="W150" s="12">
        <f>'2015 PEPSR6H copied'!V149</f>
        <v>1650</v>
      </c>
      <c r="X150" s="6">
        <f>'2015 PEPSR6H copied'!AU149</f>
        <v>145</v>
      </c>
    </row>
    <row r="151" spans="1:24" x14ac:dyDescent="0.2">
      <c r="A151" t="s">
        <v>143</v>
      </c>
      <c r="B151" s="6">
        <f>PEP_2015_PEPAGESEX_part!D146</f>
        <v>47.2</v>
      </c>
      <c r="C151" s="6">
        <f>PEP_2015_PEPAGESEX_part!E146</f>
        <v>46</v>
      </c>
      <c r="D151" s="6">
        <f>PEP_2015_PEPAGESEX_part!F146</f>
        <v>48.4</v>
      </c>
      <c r="E151">
        <v>45</v>
      </c>
      <c r="F151">
        <v>44.1</v>
      </c>
      <c r="G151">
        <v>45.8</v>
      </c>
      <c r="H151">
        <v>46.7</v>
      </c>
      <c r="I151">
        <v>46.3</v>
      </c>
      <c r="J151">
        <v>47.1</v>
      </c>
      <c r="K151">
        <v>43</v>
      </c>
      <c r="L151">
        <v>40.299999999999997</v>
      </c>
      <c r="M151">
        <v>44.3</v>
      </c>
      <c r="N151">
        <v>36</v>
      </c>
      <c r="O151">
        <v>29</v>
      </c>
      <c r="P151">
        <v>46.7</v>
      </c>
      <c r="Q151" s="12">
        <f>'2015 PEPSR6H copied'!K150</f>
        <v>4124</v>
      </c>
      <c r="R151" s="12">
        <f>'2015 PEPSR6H copied'!L150</f>
        <v>2417</v>
      </c>
      <c r="S151" s="12">
        <f>'2015 PEPSR6H copied'!M150</f>
        <v>1618</v>
      </c>
      <c r="T151" s="6">
        <f>'2015 PEPSR6H copied'!AL150</f>
        <v>84</v>
      </c>
      <c r="U151" s="12">
        <f>'2015 PEPSR6H copied'!T150</f>
        <v>4266</v>
      </c>
      <c r="V151" s="12">
        <f>'2015 PEPSR6H copied'!U150</f>
        <v>2394</v>
      </c>
      <c r="W151" s="12">
        <f>'2015 PEPSR6H copied'!V150</f>
        <v>1785</v>
      </c>
      <c r="X151" s="6">
        <f>'2015 PEPSR6H copied'!AU150</f>
        <v>81</v>
      </c>
    </row>
    <row r="152" spans="1:24" x14ac:dyDescent="0.2">
      <c r="A152" t="s">
        <v>144</v>
      </c>
      <c r="B152" s="6">
        <f>PEP_2015_PEPAGESEX_part!D147</f>
        <v>54.2</v>
      </c>
      <c r="C152" s="6">
        <f>PEP_2015_PEPAGESEX_part!E147</f>
        <v>53.4</v>
      </c>
      <c r="D152" s="6">
        <f>PEP_2015_PEPAGESEX_part!F147</f>
        <v>55</v>
      </c>
      <c r="E152">
        <v>50.7</v>
      </c>
      <c r="F152">
        <v>49.3</v>
      </c>
      <c r="G152">
        <v>52.1</v>
      </c>
      <c r="H152">
        <v>51.3</v>
      </c>
      <c r="I152">
        <v>50</v>
      </c>
      <c r="J152">
        <v>52.6</v>
      </c>
      <c r="K152">
        <v>31.5</v>
      </c>
      <c r="L152">
        <v>25.8</v>
      </c>
      <c r="M152">
        <v>51</v>
      </c>
      <c r="N152">
        <v>26.9</v>
      </c>
      <c r="O152">
        <v>26.1</v>
      </c>
      <c r="P152">
        <v>29.8</v>
      </c>
      <c r="Q152" s="12">
        <f>'2015 PEPSR6H copied'!K151</f>
        <v>10745</v>
      </c>
      <c r="R152" s="12">
        <f>'2015 PEPSR6H copied'!L151</f>
        <v>10408</v>
      </c>
      <c r="S152" s="12">
        <f>'2015 PEPSR6H copied'!M151</f>
        <v>113</v>
      </c>
      <c r="T152" s="6">
        <f>'2015 PEPSR6H copied'!AL151</f>
        <v>358</v>
      </c>
      <c r="U152" s="12">
        <f>'2015 PEPSR6H copied'!T151</f>
        <v>11522</v>
      </c>
      <c r="V152" s="12">
        <f>'2015 PEPSR6H copied'!U151</f>
        <v>11085</v>
      </c>
      <c r="W152" s="12">
        <f>'2015 PEPSR6H copied'!V151</f>
        <v>105</v>
      </c>
      <c r="X152" s="6">
        <f>'2015 PEPSR6H copied'!AU151</f>
        <v>354</v>
      </c>
    </row>
    <row r="153" spans="1:24" x14ac:dyDescent="0.2">
      <c r="A153" t="s">
        <v>145</v>
      </c>
      <c r="B153" s="6">
        <f>PEP_2015_PEPAGESEX_part!D148</f>
        <v>42.2</v>
      </c>
      <c r="C153" s="6">
        <f>PEP_2015_PEPAGESEX_part!E148</f>
        <v>40.299999999999997</v>
      </c>
      <c r="D153" s="6">
        <f>PEP_2015_PEPAGESEX_part!F148</f>
        <v>43.8</v>
      </c>
      <c r="E153">
        <v>40.299999999999997</v>
      </c>
      <c r="F153">
        <v>38.6</v>
      </c>
      <c r="G153">
        <v>41.9</v>
      </c>
      <c r="H153">
        <v>43.1</v>
      </c>
      <c r="I153">
        <v>41.6</v>
      </c>
      <c r="J153">
        <v>44.2</v>
      </c>
      <c r="K153">
        <v>35.799999999999997</v>
      </c>
      <c r="L153">
        <v>32.200000000000003</v>
      </c>
      <c r="M153">
        <v>38.5</v>
      </c>
      <c r="N153">
        <v>25.7</v>
      </c>
      <c r="O153">
        <v>26.4</v>
      </c>
      <c r="P153">
        <v>24.4</v>
      </c>
      <c r="Q153" s="12">
        <f>'2015 PEPSR6H copied'!K152</f>
        <v>12567</v>
      </c>
      <c r="R153" s="12">
        <f>'2015 PEPSR6H copied'!L152</f>
        <v>8773</v>
      </c>
      <c r="S153" s="12">
        <f>'2015 PEPSR6H copied'!M152</f>
        <v>3473</v>
      </c>
      <c r="T153" s="6">
        <f>'2015 PEPSR6H copied'!AL152</f>
        <v>320</v>
      </c>
      <c r="U153" s="12">
        <f>'2015 PEPSR6H copied'!T152</f>
        <v>13801</v>
      </c>
      <c r="V153" s="12">
        <f>'2015 PEPSR6H copied'!U152</f>
        <v>9483</v>
      </c>
      <c r="W153" s="12">
        <f>'2015 PEPSR6H copied'!V152</f>
        <v>3976</v>
      </c>
      <c r="X153" s="6">
        <f>'2015 PEPSR6H copied'!AU152</f>
        <v>299</v>
      </c>
    </row>
    <row r="154" spans="1:24" x14ac:dyDescent="0.2">
      <c r="A154" t="s">
        <v>146</v>
      </c>
      <c r="B154" s="6">
        <f>PEP_2015_PEPAGESEX_part!D149</f>
        <v>41</v>
      </c>
      <c r="C154" s="6">
        <f>PEP_2015_PEPAGESEX_part!E149</f>
        <v>39.5</v>
      </c>
      <c r="D154" s="6">
        <f>PEP_2015_PEPAGESEX_part!F149</f>
        <v>42.5</v>
      </c>
      <c r="E154">
        <v>39.700000000000003</v>
      </c>
      <c r="F154">
        <v>38.4</v>
      </c>
      <c r="G154">
        <v>41.1</v>
      </c>
      <c r="H154">
        <v>40.4</v>
      </c>
      <c r="I154">
        <v>39</v>
      </c>
      <c r="J154">
        <v>41.7</v>
      </c>
      <c r="K154">
        <v>36.1</v>
      </c>
      <c r="L154">
        <v>34.200000000000003</v>
      </c>
      <c r="M154">
        <v>38.200000000000003</v>
      </c>
      <c r="N154">
        <v>26.7</v>
      </c>
      <c r="O154">
        <v>27.4</v>
      </c>
      <c r="P154">
        <v>23.8</v>
      </c>
      <c r="Q154" s="12">
        <f>'2015 PEPSR6H copied'!K153</f>
        <v>33704</v>
      </c>
      <c r="R154" s="12">
        <f>'2015 PEPSR6H copied'!L153</f>
        <v>31088</v>
      </c>
      <c r="S154" s="12">
        <f>'2015 PEPSR6H copied'!M153</f>
        <v>1733</v>
      </c>
      <c r="T154" s="6">
        <f>'2015 PEPSR6H copied'!AL153</f>
        <v>723</v>
      </c>
      <c r="U154" s="12">
        <f>'2015 PEPSR6H copied'!T153</f>
        <v>34362</v>
      </c>
      <c r="V154" s="12">
        <f>'2015 PEPSR6H copied'!U153</f>
        <v>32028</v>
      </c>
      <c r="W154" s="12">
        <f>'2015 PEPSR6H copied'!V153</f>
        <v>1456</v>
      </c>
      <c r="X154" s="6">
        <f>'2015 PEPSR6H copied'!AU153</f>
        <v>611</v>
      </c>
    </row>
    <row r="155" spans="1:24" x14ac:dyDescent="0.2">
      <c r="A155" t="s">
        <v>147</v>
      </c>
      <c r="B155" s="6">
        <f>PEP_2015_PEPAGESEX_part!D150</f>
        <v>38.4</v>
      </c>
      <c r="C155" s="6">
        <f>PEP_2015_PEPAGESEX_part!E150</f>
        <v>37.4</v>
      </c>
      <c r="D155" s="6">
        <f>PEP_2015_PEPAGESEX_part!F150</f>
        <v>39.299999999999997</v>
      </c>
      <c r="E155">
        <v>37.4</v>
      </c>
      <c r="F155">
        <v>36.700000000000003</v>
      </c>
      <c r="G155">
        <v>38.1</v>
      </c>
      <c r="H155">
        <v>39.1</v>
      </c>
      <c r="I155">
        <v>38.4</v>
      </c>
      <c r="J155">
        <v>39.700000000000003</v>
      </c>
      <c r="K155">
        <v>31.9</v>
      </c>
      <c r="L155">
        <v>29.9</v>
      </c>
      <c r="M155">
        <v>33.5</v>
      </c>
      <c r="N155">
        <v>24.3</v>
      </c>
      <c r="O155">
        <v>24.2</v>
      </c>
      <c r="P155">
        <v>24.4</v>
      </c>
      <c r="Q155" s="12">
        <f>'2015 PEPSR6H copied'!K154</f>
        <v>42981</v>
      </c>
      <c r="R155" s="12">
        <f>'2015 PEPSR6H copied'!L154</f>
        <v>34433</v>
      </c>
      <c r="S155" s="12">
        <f>'2015 PEPSR6H copied'!M154</f>
        <v>7040</v>
      </c>
      <c r="T155" s="6">
        <f>'2015 PEPSR6H copied'!AL154</f>
        <v>1867</v>
      </c>
      <c r="U155" s="12">
        <f>'2015 PEPSR6H copied'!T154</f>
        <v>45418</v>
      </c>
      <c r="V155" s="12">
        <f>'2015 PEPSR6H copied'!U154</f>
        <v>35680</v>
      </c>
      <c r="W155" s="12">
        <f>'2015 PEPSR6H copied'!V154</f>
        <v>8134</v>
      </c>
      <c r="X155" s="6">
        <f>'2015 PEPSR6H copied'!AU154</f>
        <v>1725</v>
      </c>
    </row>
    <row r="156" spans="1:24" x14ac:dyDescent="0.2">
      <c r="A156" t="s">
        <v>148</v>
      </c>
      <c r="B156" s="6">
        <f>PEP_2015_PEPAGESEX_part!D151</f>
        <v>38.4</v>
      </c>
      <c r="C156" s="6">
        <f>PEP_2015_PEPAGESEX_part!E151</f>
        <v>36.200000000000003</v>
      </c>
      <c r="D156" s="6">
        <f>PEP_2015_PEPAGESEX_part!F151</f>
        <v>40.799999999999997</v>
      </c>
      <c r="E156">
        <v>38.4</v>
      </c>
      <c r="F156">
        <v>36.1</v>
      </c>
      <c r="G156">
        <v>40.700000000000003</v>
      </c>
      <c r="H156">
        <v>42.3</v>
      </c>
      <c r="I156">
        <v>40.299999999999997</v>
      </c>
      <c r="J156">
        <v>44.5</v>
      </c>
      <c r="K156">
        <v>31.3</v>
      </c>
      <c r="L156">
        <v>29.8</v>
      </c>
      <c r="M156">
        <v>33.6</v>
      </c>
      <c r="N156">
        <v>25.3</v>
      </c>
      <c r="O156">
        <v>26.2</v>
      </c>
      <c r="P156">
        <v>23.8</v>
      </c>
      <c r="Q156" s="12">
        <f>'2015 PEPSR6H copied'!K155</f>
        <v>17493</v>
      </c>
      <c r="R156" s="12">
        <f>'2015 PEPSR6H copied'!L155</f>
        <v>11622</v>
      </c>
      <c r="S156" s="12">
        <f>'2015 PEPSR6H copied'!M155</f>
        <v>5283</v>
      </c>
      <c r="T156" s="6">
        <f>'2015 PEPSR6H copied'!AL155</f>
        <v>724</v>
      </c>
      <c r="U156" s="12">
        <f>'2015 PEPSR6H copied'!T155</f>
        <v>17877</v>
      </c>
      <c r="V156" s="12">
        <f>'2015 PEPSR6H copied'!U155</f>
        <v>12145</v>
      </c>
      <c r="W156" s="12">
        <f>'2015 PEPSR6H copied'!V155</f>
        <v>5104</v>
      </c>
      <c r="X156" s="6">
        <f>'2015 PEPSR6H copied'!AU155</f>
        <v>628</v>
      </c>
    </row>
    <row r="157" spans="1:24" x14ac:dyDescent="0.2">
      <c r="A157" t="s">
        <v>149</v>
      </c>
      <c r="B157" s="6">
        <f>PEP_2015_PEPAGESEX_part!D152</f>
        <v>46.1</v>
      </c>
      <c r="C157" s="6">
        <f>PEP_2015_PEPAGESEX_part!E152</f>
        <v>43.9</v>
      </c>
      <c r="D157" s="6">
        <f>PEP_2015_PEPAGESEX_part!F152</f>
        <v>47.4</v>
      </c>
      <c r="E157">
        <v>42.9</v>
      </c>
      <c r="F157">
        <v>41.3</v>
      </c>
      <c r="G157">
        <v>44.3</v>
      </c>
      <c r="H157">
        <v>51.8</v>
      </c>
      <c r="I157">
        <v>50.5</v>
      </c>
      <c r="J157">
        <v>52.6</v>
      </c>
      <c r="K157">
        <v>35.799999999999997</v>
      </c>
      <c r="L157">
        <v>32.5</v>
      </c>
      <c r="M157">
        <v>39</v>
      </c>
      <c r="N157">
        <v>26.5</v>
      </c>
      <c r="O157">
        <v>30</v>
      </c>
      <c r="P157">
        <v>23.5</v>
      </c>
      <c r="Q157" s="12">
        <f>'2015 PEPSR6H copied'!K156</f>
        <v>2559</v>
      </c>
      <c r="R157" s="12">
        <f>'2015 PEPSR6H copied'!L156</f>
        <v>1025</v>
      </c>
      <c r="S157" s="12">
        <f>'2015 PEPSR6H copied'!M156</f>
        <v>1488</v>
      </c>
      <c r="T157" s="6">
        <f>'2015 PEPSR6H copied'!AL156</f>
        <v>26</v>
      </c>
      <c r="U157" s="12">
        <f>'2015 PEPSR6H copied'!T156</f>
        <v>2901</v>
      </c>
      <c r="V157" s="12">
        <f>'2015 PEPSR6H copied'!U156</f>
        <v>1087</v>
      </c>
      <c r="W157" s="12">
        <f>'2015 PEPSR6H copied'!V156</f>
        <v>1752</v>
      </c>
      <c r="X157" s="6">
        <f>'2015 PEPSR6H copied'!AU156</f>
        <v>34</v>
      </c>
    </row>
    <row r="158" spans="1:24" x14ac:dyDescent="0.2">
      <c r="A158" t="s">
        <v>150</v>
      </c>
      <c r="B158" s="6">
        <f>PEP_2015_PEPAGESEX_part!D153</f>
        <v>39.799999999999997</v>
      </c>
      <c r="C158" s="6">
        <f>PEP_2015_PEPAGESEX_part!E153</f>
        <v>37.4</v>
      </c>
      <c r="D158" s="6">
        <f>PEP_2015_PEPAGESEX_part!F153</f>
        <v>43</v>
      </c>
      <c r="E158">
        <v>38.9</v>
      </c>
      <c r="F158">
        <v>36.4</v>
      </c>
      <c r="G158">
        <v>41.6</v>
      </c>
      <c r="H158">
        <v>43.9</v>
      </c>
      <c r="I158">
        <v>41.8</v>
      </c>
      <c r="J158">
        <v>45.8</v>
      </c>
      <c r="K158">
        <v>35</v>
      </c>
      <c r="L158">
        <v>32.200000000000003</v>
      </c>
      <c r="M158">
        <v>38.700000000000003</v>
      </c>
      <c r="N158">
        <v>27.9</v>
      </c>
      <c r="O158">
        <v>28.3</v>
      </c>
      <c r="P158">
        <v>25.3</v>
      </c>
      <c r="Q158" s="12">
        <f>'2015 PEPSR6H copied'!K157</f>
        <v>10626</v>
      </c>
      <c r="R158" s="12">
        <f>'2015 PEPSR6H copied'!L157</f>
        <v>4885</v>
      </c>
      <c r="S158" s="12">
        <f>'2015 PEPSR6H copied'!M157</f>
        <v>5573</v>
      </c>
      <c r="T158" s="6">
        <f>'2015 PEPSR6H copied'!AL157</f>
        <v>319</v>
      </c>
      <c r="U158" s="12">
        <f>'2015 PEPSR6H copied'!T157</f>
        <v>10190</v>
      </c>
      <c r="V158" s="12">
        <f>'2015 PEPSR6H copied'!U157</f>
        <v>4479</v>
      </c>
      <c r="W158" s="12">
        <f>'2015 PEPSR6H copied'!V157</f>
        <v>5490</v>
      </c>
      <c r="X158" s="6">
        <f>'2015 PEPSR6H copied'!AU157</f>
        <v>160</v>
      </c>
    </row>
    <row r="159" spans="1:24" x14ac:dyDescent="0.2">
      <c r="A159" t="s">
        <v>151</v>
      </c>
      <c r="B159" s="6">
        <f>PEP_2015_PEPAGESEX_part!D154</f>
        <v>37.9</v>
      </c>
      <c r="C159" s="6">
        <f>PEP_2015_PEPAGESEX_part!E154</f>
        <v>37.200000000000003</v>
      </c>
      <c r="D159" s="6">
        <f>PEP_2015_PEPAGESEX_part!F154</f>
        <v>38.799999999999997</v>
      </c>
      <c r="E159">
        <v>37.6</v>
      </c>
      <c r="F159">
        <v>37</v>
      </c>
      <c r="G159">
        <v>38.5</v>
      </c>
      <c r="H159">
        <v>39.5</v>
      </c>
      <c r="I159">
        <v>38.799999999999997</v>
      </c>
      <c r="J159">
        <v>40.5</v>
      </c>
      <c r="K159">
        <v>34.200000000000003</v>
      </c>
      <c r="L159">
        <v>34.9</v>
      </c>
      <c r="M159">
        <v>32.799999999999997</v>
      </c>
      <c r="N159">
        <v>28.5</v>
      </c>
      <c r="O159">
        <v>31.1</v>
      </c>
      <c r="P159">
        <v>21.2</v>
      </c>
      <c r="Q159" s="12">
        <f>'2015 PEPSR6H copied'!K158</f>
        <v>14889</v>
      </c>
      <c r="R159" s="12">
        <f>'2015 PEPSR6H copied'!L158</f>
        <v>11325</v>
      </c>
      <c r="S159" s="12">
        <f>'2015 PEPSR6H copied'!M158</f>
        <v>3069</v>
      </c>
      <c r="T159" s="6">
        <f>'2015 PEPSR6H copied'!AL158</f>
        <v>1091</v>
      </c>
      <c r="U159" s="12">
        <f>'2015 PEPSR6H copied'!T158</f>
        <v>14645</v>
      </c>
      <c r="V159" s="12">
        <f>'2015 PEPSR6H copied'!U158</f>
        <v>11344</v>
      </c>
      <c r="W159" s="12">
        <f>'2015 PEPSR6H copied'!V158</f>
        <v>2837</v>
      </c>
      <c r="X159" s="6">
        <f>'2015 PEPSR6H copied'!AU158</f>
        <v>669</v>
      </c>
    </row>
    <row r="160" spans="1:24" x14ac:dyDescent="0.2">
      <c r="A160" t="s">
        <v>152</v>
      </c>
      <c r="B160" s="6">
        <f>PEP_2015_PEPAGESEX_part!D155</f>
        <v>45.6</v>
      </c>
      <c r="C160" s="6">
        <f>PEP_2015_PEPAGESEX_part!E155</f>
        <v>45.1</v>
      </c>
      <c r="D160" s="6">
        <f>PEP_2015_PEPAGESEX_part!F155</f>
        <v>46.6</v>
      </c>
      <c r="E160">
        <v>40.6</v>
      </c>
      <c r="F160">
        <v>40.799999999999997</v>
      </c>
      <c r="G160">
        <v>40.200000000000003</v>
      </c>
      <c r="H160">
        <v>43.7</v>
      </c>
      <c r="I160">
        <v>44</v>
      </c>
      <c r="J160">
        <v>43.4</v>
      </c>
      <c r="K160">
        <v>39.200000000000003</v>
      </c>
      <c r="L160">
        <v>40.1</v>
      </c>
      <c r="M160">
        <v>38.700000000000003</v>
      </c>
      <c r="N160">
        <v>18.5</v>
      </c>
      <c r="O160">
        <v>23</v>
      </c>
      <c r="P160">
        <v>13</v>
      </c>
      <c r="Q160" s="12">
        <f>'2015 PEPSR6H copied'!K159</f>
        <v>1325</v>
      </c>
      <c r="R160" s="12">
        <f>'2015 PEPSR6H copied'!L159</f>
        <v>755</v>
      </c>
      <c r="S160" s="12">
        <f>'2015 PEPSR6H copied'!M159</f>
        <v>544</v>
      </c>
      <c r="T160" s="6">
        <f>'2015 PEPSR6H copied'!AL159</f>
        <v>64</v>
      </c>
      <c r="U160" s="12">
        <f>'2015 PEPSR6H copied'!T159</f>
        <v>1323</v>
      </c>
      <c r="V160" s="12">
        <f>'2015 PEPSR6H copied'!U159</f>
        <v>728</v>
      </c>
      <c r="W160" s="12">
        <f>'2015 PEPSR6H copied'!V159</f>
        <v>563</v>
      </c>
      <c r="X160" s="6">
        <f>'2015 PEPSR6H copied'!AU159</f>
        <v>42</v>
      </c>
    </row>
    <row r="161" spans="1:24" x14ac:dyDescent="0.2">
      <c r="A161" t="s">
        <v>153</v>
      </c>
      <c r="B161" s="6">
        <f>PEP_2015_PEPAGESEX_part!D156</f>
        <v>38.6</v>
      </c>
      <c r="C161" s="6">
        <f>PEP_2015_PEPAGESEX_part!E156</f>
        <v>37</v>
      </c>
      <c r="D161" s="6">
        <f>PEP_2015_PEPAGESEX_part!F156</f>
        <v>43.6</v>
      </c>
      <c r="E161">
        <v>37.9</v>
      </c>
      <c r="F161">
        <v>36.6</v>
      </c>
      <c r="G161">
        <v>40.799999999999997</v>
      </c>
      <c r="H161">
        <v>41.1</v>
      </c>
      <c r="I161">
        <v>40.4</v>
      </c>
      <c r="J161">
        <v>42.9</v>
      </c>
      <c r="K161">
        <v>33.799999999999997</v>
      </c>
      <c r="L161">
        <v>33.299999999999997</v>
      </c>
      <c r="M161">
        <v>38.1</v>
      </c>
      <c r="N161">
        <v>26.4</v>
      </c>
      <c r="O161">
        <v>26.6</v>
      </c>
      <c r="P161">
        <v>25.8</v>
      </c>
      <c r="Q161" s="12">
        <f>'2015 PEPSR6H copied'!K160</f>
        <v>5151</v>
      </c>
      <c r="R161" s="12">
        <f>'2015 PEPSR6H copied'!L160</f>
        <v>2822</v>
      </c>
      <c r="S161" s="12">
        <f>'2015 PEPSR6H copied'!M160</f>
        <v>2269</v>
      </c>
      <c r="T161" s="6">
        <f>'2015 PEPSR6H copied'!AL160</f>
        <v>288</v>
      </c>
      <c r="U161" s="12">
        <f>'2015 PEPSR6H copied'!T160</f>
        <v>2752</v>
      </c>
      <c r="V161" s="12">
        <f>'2015 PEPSR6H copied'!U160</f>
        <v>1972</v>
      </c>
      <c r="W161" s="12">
        <f>'2015 PEPSR6H copied'!V160</f>
        <v>726</v>
      </c>
      <c r="X161" s="6">
        <f>'2015 PEPSR6H copied'!AU160</f>
        <v>135</v>
      </c>
    </row>
    <row r="162" spans="1:24" x14ac:dyDescent="0.2">
      <c r="A162" t="s">
        <v>154</v>
      </c>
      <c r="B162" s="6">
        <f>PEP_2015_PEPAGESEX_part!D157</f>
        <v>44.1</v>
      </c>
      <c r="C162" s="6">
        <f>PEP_2015_PEPAGESEX_part!E157</f>
        <v>42.8</v>
      </c>
      <c r="D162" s="6">
        <f>PEP_2015_PEPAGESEX_part!F157</f>
        <v>45.3</v>
      </c>
      <c r="E162">
        <v>42.3</v>
      </c>
      <c r="F162">
        <v>40.9</v>
      </c>
      <c r="G162">
        <v>43.4</v>
      </c>
      <c r="H162">
        <v>42.9</v>
      </c>
      <c r="I162">
        <v>41.6</v>
      </c>
      <c r="J162">
        <v>44</v>
      </c>
      <c r="K162">
        <v>33.700000000000003</v>
      </c>
      <c r="L162">
        <v>27.2</v>
      </c>
      <c r="M162">
        <v>40.700000000000003</v>
      </c>
      <c r="N162">
        <v>21.4</v>
      </c>
      <c r="O162">
        <v>22.4</v>
      </c>
      <c r="P162">
        <v>20.6</v>
      </c>
      <c r="Q162" s="12">
        <f>'2015 PEPSR6H copied'!K161</f>
        <v>13867</v>
      </c>
      <c r="R162" s="12">
        <f>'2015 PEPSR6H copied'!L161</f>
        <v>13160</v>
      </c>
      <c r="S162" s="12">
        <f>'2015 PEPSR6H copied'!M161</f>
        <v>331</v>
      </c>
      <c r="T162" s="6">
        <f>'2015 PEPSR6H copied'!AL161</f>
        <v>457</v>
      </c>
      <c r="U162" s="12">
        <f>'2015 PEPSR6H copied'!T161</f>
        <v>14452</v>
      </c>
      <c r="V162" s="12">
        <f>'2015 PEPSR6H copied'!U161</f>
        <v>13731</v>
      </c>
      <c r="W162" s="12">
        <f>'2015 PEPSR6H copied'!V161</f>
        <v>304</v>
      </c>
      <c r="X162" s="6">
        <f>'2015 PEPSR6H copied'!AU161</f>
        <v>426</v>
      </c>
    </row>
    <row r="163" spans="1:24" x14ac:dyDescent="0.2">
      <c r="A163" t="s">
        <v>155</v>
      </c>
      <c r="B163" s="6">
        <f>PEP_2015_PEPAGESEX_part!D158</f>
        <v>35.299999999999997</v>
      </c>
      <c r="C163" s="6">
        <f>PEP_2015_PEPAGESEX_part!E158</f>
        <v>34.1</v>
      </c>
      <c r="D163" s="6">
        <f>PEP_2015_PEPAGESEX_part!F158</f>
        <v>36.6</v>
      </c>
      <c r="E163">
        <v>34</v>
      </c>
      <c r="F163">
        <v>32.799999999999997</v>
      </c>
      <c r="G163">
        <v>35.299999999999997</v>
      </c>
      <c r="H163">
        <v>37.799999999999997</v>
      </c>
      <c r="I163">
        <v>36.5</v>
      </c>
      <c r="J163">
        <v>39</v>
      </c>
      <c r="K163">
        <v>35.299999999999997</v>
      </c>
      <c r="L163">
        <v>33.700000000000003</v>
      </c>
      <c r="M163">
        <v>36.9</v>
      </c>
      <c r="N163">
        <v>22.5</v>
      </c>
      <c r="O163">
        <v>22.5</v>
      </c>
      <c r="P163">
        <v>22.5</v>
      </c>
      <c r="Q163" s="12">
        <f>'2015 PEPSR6H copied'!K162</f>
        <v>51778</v>
      </c>
      <c r="R163" s="12">
        <f>'2015 PEPSR6H copied'!L162</f>
        <v>46787</v>
      </c>
      <c r="S163" s="12">
        <f>'2015 PEPSR6H copied'!M162</f>
        <v>2471</v>
      </c>
      <c r="T163" s="6">
        <f>'2015 PEPSR6H copied'!AL162</f>
        <v>18282</v>
      </c>
      <c r="U163" s="12">
        <f>'2015 PEPSR6H copied'!T162</f>
        <v>52438</v>
      </c>
      <c r="V163" s="12">
        <f>'2015 PEPSR6H copied'!U162</f>
        <v>47575</v>
      </c>
      <c r="W163" s="12">
        <f>'2015 PEPSR6H copied'!V162</f>
        <v>2292</v>
      </c>
      <c r="X163" s="6">
        <f>'2015 PEPSR6H copied'!AU162</f>
        <v>17040</v>
      </c>
    </row>
    <row r="164" spans="1:24" x14ac:dyDescent="0.2">
      <c r="A164" t="s">
        <v>156</v>
      </c>
      <c r="B164" s="6">
        <f>PEP_2015_PEPAGESEX_part!D159</f>
        <v>40</v>
      </c>
      <c r="C164" s="6">
        <f>PEP_2015_PEPAGESEX_part!E159</f>
        <v>38.5</v>
      </c>
      <c r="D164" s="6">
        <f>PEP_2015_PEPAGESEX_part!F159</f>
        <v>43.8</v>
      </c>
      <c r="E164">
        <v>39.700000000000003</v>
      </c>
      <c r="F164">
        <v>38.299999999999997</v>
      </c>
      <c r="G164">
        <v>42.4</v>
      </c>
      <c r="H164">
        <v>42.5</v>
      </c>
      <c r="I164">
        <v>40.700000000000003</v>
      </c>
      <c r="J164">
        <v>44.7</v>
      </c>
      <c r="K164">
        <v>36.6</v>
      </c>
      <c r="L164">
        <v>36.200000000000003</v>
      </c>
      <c r="M164">
        <v>38.299999999999997</v>
      </c>
      <c r="N164">
        <v>29.8</v>
      </c>
      <c r="O164">
        <v>30.5</v>
      </c>
      <c r="P164">
        <v>15.5</v>
      </c>
      <c r="Q164" s="12">
        <f>'2015 PEPSR6H copied'!K163</f>
        <v>5253</v>
      </c>
      <c r="R164" s="12">
        <f>'2015 PEPSR6H copied'!L163</f>
        <v>3043</v>
      </c>
      <c r="S164" s="12">
        <f>'2015 PEPSR6H copied'!M163</f>
        <v>2090</v>
      </c>
      <c r="T164" s="6">
        <f>'2015 PEPSR6H copied'!AL163</f>
        <v>270</v>
      </c>
      <c r="U164" s="12">
        <f>'2015 PEPSR6H copied'!T163</f>
        <v>3604</v>
      </c>
      <c r="V164" s="12">
        <f>'2015 PEPSR6H copied'!U163</f>
        <v>2479</v>
      </c>
      <c r="W164" s="12">
        <f>'2015 PEPSR6H copied'!V163</f>
        <v>1051</v>
      </c>
      <c r="X164" s="6">
        <f>'2015 PEPSR6H copied'!AU163</f>
        <v>102</v>
      </c>
    </row>
    <row r="165" spans="1:24" x14ac:dyDescent="0.2">
      <c r="A165" t="s">
        <v>157</v>
      </c>
      <c r="B165" s="6">
        <f>PEP_2015_PEPAGESEX_part!D160</f>
        <v>45.2</v>
      </c>
      <c r="C165" s="6">
        <f>PEP_2015_PEPAGESEX_part!E160</f>
        <v>43.1</v>
      </c>
      <c r="D165" s="6">
        <f>PEP_2015_PEPAGESEX_part!F160</f>
        <v>47</v>
      </c>
      <c r="E165">
        <v>43.4</v>
      </c>
      <c r="F165">
        <v>41</v>
      </c>
      <c r="G165">
        <v>45.6</v>
      </c>
      <c r="H165">
        <v>47.6</v>
      </c>
      <c r="I165">
        <v>45.2</v>
      </c>
      <c r="J165">
        <v>50.5</v>
      </c>
      <c r="K165">
        <v>40.200000000000003</v>
      </c>
      <c r="L165">
        <v>37.200000000000003</v>
      </c>
      <c r="M165">
        <v>42.6</v>
      </c>
      <c r="N165">
        <v>25.5</v>
      </c>
      <c r="O165">
        <v>26.7</v>
      </c>
      <c r="P165">
        <v>22</v>
      </c>
      <c r="Q165" s="12">
        <f>'2015 PEPSR6H copied'!K164</f>
        <v>4719</v>
      </c>
      <c r="R165" s="12">
        <f>'2015 PEPSR6H copied'!L164</f>
        <v>2692</v>
      </c>
      <c r="S165" s="12">
        <f>'2015 PEPSR6H copied'!M164</f>
        <v>1904</v>
      </c>
      <c r="T165" s="6">
        <f>'2015 PEPSR6H copied'!AL164</f>
        <v>254</v>
      </c>
      <c r="U165" s="12">
        <f>'2015 PEPSR6H copied'!T164</f>
        <v>5148</v>
      </c>
      <c r="V165" s="12">
        <f>'2015 PEPSR6H copied'!U164</f>
        <v>2698</v>
      </c>
      <c r="W165" s="12">
        <f>'2015 PEPSR6H copied'!V164</f>
        <v>2295</v>
      </c>
      <c r="X165" s="6">
        <f>'2015 PEPSR6H copied'!AU164</f>
        <v>171</v>
      </c>
    </row>
    <row r="166" spans="1:24" x14ac:dyDescent="0.2">
      <c r="A166" t="s">
        <v>158</v>
      </c>
      <c r="B166" s="6">
        <f>PEP_2015_PEPAGESEX_part!D161</f>
        <v>42.7</v>
      </c>
      <c r="C166" s="6">
        <f>PEP_2015_PEPAGESEX_part!E161</f>
        <v>40.9</v>
      </c>
      <c r="D166" s="6">
        <f>PEP_2015_PEPAGESEX_part!F161</f>
        <v>44.2</v>
      </c>
      <c r="E166">
        <v>41.1</v>
      </c>
      <c r="F166">
        <v>39.700000000000003</v>
      </c>
      <c r="G166">
        <v>42.5</v>
      </c>
      <c r="H166">
        <v>44.1</v>
      </c>
      <c r="I166">
        <v>43.3</v>
      </c>
      <c r="J166">
        <v>45</v>
      </c>
      <c r="K166">
        <v>38</v>
      </c>
      <c r="L166">
        <v>34.6</v>
      </c>
      <c r="M166">
        <v>40.4</v>
      </c>
      <c r="N166">
        <v>27.3</v>
      </c>
      <c r="O166">
        <v>27.8</v>
      </c>
      <c r="P166">
        <v>26.7</v>
      </c>
      <c r="Q166" s="12">
        <f>'2015 PEPSR6H copied'!K165</f>
        <v>4431</v>
      </c>
      <c r="R166" s="12">
        <f>'2015 PEPSR6H copied'!L165</f>
        <v>2622</v>
      </c>
      <c r="S166" s="12">
        <f>'2015 PEPSR6H copied'!M165</f>
        <v>1705</v>
      </c>
      <c r="T166" s="6">
        <f>'2015 PEPSR6H copied'!AL165</f>
        <v>149</v>
      </c>
      <c r="U166" s="12">
        <f>'2015 PEPSR6H copied'!T165</f>
        <v>4724</v>
      </c>
      <c r="V166" s="12">
        <f>'2015 PEPSR6H copied'!U165</f>
        <v>2758</v>
      </c>
      <c r="W166" s="12">
        <f>'2015 PEPSR6H copied'!V165</f>
        <v>1838</v>
      </c>
      <c r="X166" s="6">
        <f>'2015 PEPSR6H copied'!AU165</f>
        <v>109</v>
      </c>
    </row>
    <row r="167" spans="1:24" x14ac:dyDescent="0.2">
      <c r="A167" t="s">
        <v>159</v>
      </c>
      <c r="B167" s="6">
        <f>PEP_2015_PEPAGESEX_part!D162</f>
        <v>41.1</v>
      </c>
      <c r="C167" s="6">
        <f>PEP_2015_PEPAGESEX_part!E162</f>
        <v>39.5</v>
      </c>
      <c r="D167" s="6">
        <f>PEP_2015_PEPAGESEX_part!F162</f>
        <v>42.3</v>
      </c>
      <c r="E167">
        <v>39.700000000000003</v>
      </c>
      <c r="F167">
        <v>38.700000000000003</v>
      </c>
      <c r="G167">
        <v>40.5</v>
      </c>
      <c r="H167">
        <v>41.9</v>
      </c>
      <c r="I167">
        <v>40.9</v>
      </c>
      <c r="J167">
        <v>42.8</v>
      </c>
      <c r="K167">
        <v>33.4</v>
      </c>
      <c r="L167">
        <v>30.3</v>
      </c>
      <c r="M167">
        <v>35.4</v>
      </c>
      <c r="N167">
        <v>25.8</v>
      </c>
      <c r="O167">
        <v>25.8</v>
      </c>
      <c r="P167">
        <v>25.8</v>
      </c>
      <c r="Q167" s="12">
        <f>'2015 PEPSR6H copied'!K166</f>
        <v>9969</v>
      </c>
      <c r="R167" s="12">
        <f>'2015 PEPSR6H copied'!L166</f>
        <v>6993</v>
      </c>
      <c r="S167" s="12">
        <f>'2015 PEPSR6H copied'!M166</f>
        <v>2766</v>
      </c>
      <c r="T167" s="6">
        <f>'2015 PEPSR6H copied'!AL166</f>
        <v>262</v>
      </c>
      <c r="U167" s="12">
        <f>'2015 PEPSR6H copied'!T166</f>
        <v>10730</v>
      </c>
      <c r="V167" s="12">
        <f>'2015 PEPSR6H copied'!U166</f>
        <v>7291</v>
      </c>
      <c r="W167" s="12">
        <f>'2015 PEPSR6H copied'!V166</f>
        <v>3207</v>
      </c>
      <c r="X167" s="6">
        <f>'2015 PEPSR6H copied'!AU166</f>
        <v>198</v>
      </c>
    </row>
    <row r="168" spans="1:24" x14ac:dyDescent="0.2">
      <c r="A168" t="s">
        <v>160</v>
      </c>
      <c r="B168" s="6">
        <f>PEP_2015_PEPAGESEX_part!D163</f>
        <v>36.299999999999997</v>
      </c>
      <c r="C168" s="6">
        <f>PEP_2015_PEPAGESEX_part!E163</f>
        <v>35</v>
      </c>
      <c r="D168" s="6">
        <f>PEP_2015_PEPAGESEX_part!F163</f>
        <v>37.6</v>
      </c>
      <c r="E168">
        <v>35.299999999999997</v>
      </c>
      <c r="F168">
        <v>34.1</v>
      </c>
      <c r="G168">
        <v>36.5</v>
      </c>
      <c r="H168">
        <v>39.200000000000003</v>
      </c>
      <c r="I168">
        <v>38.200000000000003</v>
      </c>
      <c r="J168">
        <v>40.200000000000003</v>
      </c>
      <c r="K168">
        <v>31.7</v>
      </c>
      <c r="L168">
        <v>29.9</v>
      </c>
      <c r="M168">
        <v>33.299999999999997</v>
      </c>
      <c r="N168">
        <v>25.3</v>
      </c>
      <c r="O168">
        <v>25.6</v>
      </c>
      <c r="P168">
        <v>24.9</v>
      </c>
      <c r="Q168" s="12">
        <f>'2015 PEPSR6H copied'!K167</f>
        <v>4979882</v>
      </c>
      <c r="R168" s="12">
        <f>'2015 PEPSR6H copied'!L167</f>
        <v>3130936</v>
      </c>
      <c r="S168" s="12">
        <f>'2015 PEPSR6H copied'!M167</f>
        <v>1517720</v>
      </c>
      <c r="T168" s="6">
        <f>'2015 PEPSR6H copied'!AL167</f>
        <v>503956</v>
      </c>
      <c r="U168" s="12">
        <f>'2015 PEPSR6H copied'!T167</f>
        <v>5234978</v>
      </c>
      <c r="V168" s="12">
        <f>'2015 PEPSR6H copied'!U167</f>
        <v>3165028</v>
      </c>
      <c r="W168" s="12">
        <f>'2015 PEPSR6H copied'!V167</f>
        <v>1722574</v>
      </c>
      <c r="X168" s="6">
        <f>'2015 PEPSR6H copied'!AU167</f>
        <v>451478</v>
      </c>
    </row>
  </sheetData>
  <mergeCells count="13">
    <mergeCell ref="U7:X7"/>
    <mergeCell ref="B6:D6"/>
    <mergeCell ref="E6:P6"/>
    <mergeCell ref="Q6:X6"/>
    <mergeCell ref="B5:D5"/>
    <mergeCell ref="E5:P5"/>
    <mergeCell ref="Q5:X5"/>
    <mergeCell ref="B7:D7"/>
    <mergeCell ref="E7:G7"/>
    <mergeCell ref="H7:J7"/>
    <mergeCell ref="K7:M7"/>
    <mergeCell ref="N7:P7"/>
    <mergeCell ref="Q7:T7"/>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A4"/>
  <sheetViews>
    <sheetView workbookViewId="0">
      <selection activeCell="A2" sqref="A2"/>
    </sheetView>
  </sheetViews>
  <sheetFormatPr baseColWidth="10" defaultRowHeight="16" x14ac:dyDescent="0.2"/>
  <sheetData>
    <row r="1" spans="1:1" x14ac:dyDescent="0.2">
      <c r="A1" s="6" t="s">
        <v>524</v>
      </c>
    </row>
    <row r="2" spans="1:1" x14ac:dyDescent="0.2">
      <c r="A2" s="6" t="s">
        <v>496</v>
      </c>
    </row>
    <row r="3" spans="1:1" s="6" customFormat="1" x14ac:dyDescent="0.2">
      <c r="A3" s="6" t="s">
        <v>523</v>
      </c>
    </row>
    <row r="4" spans="1:1" x14ac:dyDescent="0.2">
      <c r="A4" s="6" t="s">
        <v>500</v>
      </c>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1"/>
  <sheetViews>
    <sheetView workbookViewId="0">
      <selection activeCell="A8" sqref="A8:XFD8"/>
    </sheetView>
  </sheetViews>
  <sheetFormatPr baseColWidth="10" defaultRowHeight="16" x14ac:dyDescent="0.2"/>
  <cols>
    <col min="1" max="1" width="30.33203125" customWidth="1"/>
  </cols>
  <sheetData>
    <row r="1" spans="1:53" x14ac:dyDescent="0.2">
      <c r="A1" s="11" t="s">
        <v>513</v>
      </c>
    </row>
    <row r="2" spans="1:53" x14ac:dyDescent="0.2">
      <c r="A2" s="11"/>
    </row>
    <row r="3" spans="1:53" x14ac:dyDescent="0.2">
      <c r="A3" s="11" t="s">
        <v>514</v>
      </c>
      <c r="J3" s="11" t="s">
        <v>514</v>
      </c>
      <c r="S3" s="11" t="s">
        <v>514</v>
      </c>
      <c r="AB3" s="11" t="s">
        <v>514</v>
      </c>
      <c r="AK3" s="11" t="s">
        <v>514</v>
      </c>
      <c r="AT3" s="11" t="s">
        <v>514</v>
      </c>
    </row>
    <row r="4" spans="1:53" x14ac:dyDescent="0.2">
      <c r="A4" s="11" t="s">
        <v>515</v>
      </c>
      <c r="J4" s="11" t="s">
        <v>517</v>
      </c>
      <c r="S4" s="11" t="s">
        <v>518</v>
      </c>
      <c r="AB4" s="11" t="s">
        <v>515</v>
      </c>
      <c r="AK4" s="11" t="s">
        <v>517</v>
      </c>
      <c r="AT4" s="11" t="s">
        <v>518</v>
      </c>
    </row>
    <row r="5" spans="1:53" x14ac:dyDescent="0.2">
      <c r="A5" s="11" t="s">
        <v>516</v>
      </c>
      <c r="J5" s="11" t="s">
        <v>516</v>
      </c>
      <c r="S5" s="11" t="s">
        <v>516</v>
      </c>
      <c r="AB5" s="11" t="s">
        <v>519</v>
      </c>
      <c r="AK5" s="11" t="s">
        <v>519</v>
      </c>
      <c r="AT5" s="11" t="s">
        <v>519</v>
      </c>
    </row>
    <row r="6" spans="1:53" x14ac:dyDescent="0.2">
      <c r="A6" t="s">
        <v>174</v>
      </c>
      <c r="B6" t="s">
        <v>161</v>
      </c>
      <c r="C6" t="s">
        <v>508</v>
      </c>
      <c r="D6" t="s">
        <v>508</v>
      </c>
      <c r="E6" t="s">
        <v>508</v>
      </c>
      <c r="F6" t="s">
        <v>508</v>
      </c>
      <c r="G6" t="s">
        <v>508</v>
      </c>
      <c r="J6" t="s">
        <v>174</v>
      </c>
      <c r="K6" t="s">
        <v>161</v>
      </c>
      <c r="L6" t="s">
        <v>508</v>
      </c>
      <c r="M6" t="s">
        <v>508</v>
      </c>
      <c r="N6" t="s">
        <v>508</v>
      </c>
      <c r="O6" t="s">
        <v>508</v>
      </c>
      <c r="P6" t="s">
        <v>508</v>
      </c>
      <c r="S6" t="s">
        <v>174</v>
      </c>
      <c r="T6" t="s">
        <v>161</v>
      </c>
      <c r="U6" t="s">
        <v>508</v>
      </c>
      <c r="V6" t="s">
        <v>508</v>
      </c>
      <c r="W6" t="s">
        <v>508</v>
      </c>
      <c r="X6" t="s">
        <v>508</v>
      </c>
      <c r="Y6" t="s">
        <v>508</v>
      </c>
      <c r="AB6" t="s">
        <v>174</v>
      </c>
      <c r="AC6" t="s">
        <v>161</v>
      </c>
      <c r="AD6" t="s">
        <v>508</v>
      </c>
      <c r="AE6" t="s">
        <v>508</v>
      </c>
      <c r="AF6" t="s">
        <v>508</v>
      </c>
      <c r="AG6" t="s">
        <v>508</v>
      </c>
      <c r="AH6" t="s">
        <v>508</v>
      </c>
      <c r="AK6" t="s">
        <v>174</v>
      </c>
      <c r="AL6" t="s">
        <v>161</v>
      </c>
      <c r="AM6" t="s">
        <v>508</v>
      </c>
      <c r="AN6" t="s">
        <v>508</v>
      </c>
      <c r="AO6" t="s">
        <v>508</v>
      </c>
      <c r="AP6" t="s">
        <v>508</v>
      </c>
      <c r="AQ6" t="s">
        <v>508</v>
      </c>
      <c r="AT6" t="s">
        <v>174</v>
      </c>
      <c r="AU6" t="s">
        <v>161</v>
      </c>
      <c r="AV6" t="s">
        <v>508</v>
      </c>
      <c r="AW6" t="s">
        <v>508</v>
      </c>
      <c r="AX6" t="s">
        <v>508</v>
      </c>
      <c r="AY6" t="s">
        <v>508</v>
      </c>
      <c r="AZ6" t="s">
        <v>508</v>
      </c>
    </row>
    <row r="7" spans="1:53" x14ac:dyDescent="0.2">
      <c r="C7" t="s">
        <v>165</v>
      </c>
      <c r="D7" t="s">
        <v>509</v>
      </c>
      <c r="E7" t="s">
        <v>510</v>
      </c>
      <c r="F7" t="s">
        <v>511</v>
      </c>
      <c r="G7" t="s">
        <v>512</v>
      </c>
      <c r="H7" t="s">
        <v>495</v>
      </c>
      <c r="L7" t="s">
        <v>165</v>
      </c>
      <c r="M7" t="s">
        <v>509</v>
      </c>
      <c r="N7" t="s">
        <v>510</v>
      </c>
      <c r="O7" t="s">
        <v>511</v>
      </c>
      <c r="P7" t="s">
        <v>512</v>
      </c>
      <c r="Q7" t="s">
        <v>495</v>
      </c>
      <c r="U7" t="s">
        <v>165</v>
      </c>
      <c r="V7" t="s">
        <v>509</v>
      </c>
      <c r="W7" t="s">
        <v>510</v>
      </c>
      <c r="X7" t="s">
        <v>511</v>
      </c>
      <c r="Y7" t="s">
        <v>512</v>
      </c>
      <c r="Z7" t="s">
        <v>495</v>
      </c>
      <c r="AD7" t="s">
        <v>165</v>
      </c>
      <c r="AE7" t="s">
        <v>509</v>
      </c>
      <c r="AF7" t="s">
        <v>510</v>
      </c>
      <c r="AG7" t="s">
        <v>511</v>
      </c>
      <c r="AH7" t="s">
        <v>512</v>
      </c>
      <c r="AI7" t="s">
        <v>495</v>
      </c>
      <c r="AM7" t="s">
        <v>165</v>
      </c>
      <c r="AN7" t="s">
        <v>509</v>
      </c>
      <c r="AO7" t="s">
        <v>510</v>
      </c>
      <c r="AP7" t="s">
        <v>511</v>
      </c>
      <c r="AQ7" t="s">
        <v>512</v>
      </c>
      <c r="AR7" t="s">
        <v>495</v>
      </c>
      <c r="AV7" t="s">
        <v>165</v>
      </c>
      <c r="AW7" t="s">
        <v>509</v>
      </c>
      <c r="AX7" t="s">
        <v>510</v>
      </c>
      <c r="AY7" t="s">
        <v>511</v>
      </c>
      <c r="AZ7" t="s">
        <v>512</v>
      </c>
      <c r="BA7" t="s">
        <v>495</v>
      </c>
    </row>
    <row r="8" spans="1:53" x14ac:dyDescent="0.2">
      <c r="A8" t="s">
        <v>176</v>
      </c>
      <c r="B8" s="10">
        <v>18454</v>
      </c>
      <c r="C8" s="10">
        <v>14288</v>
      </c>
      <c r="D8" s="10">
        <v>3668</v>
      </c>
      <c r="E8">
        <v>85</v>
      </c>
      <c r="F8">
        <v>167</v>
      </c>
      <c r="G8">
        <v>37</v>
      </c>
      <c r="H8">
        <v>209</v>
      </c>
      <c r="J8" t="s">
        <v>176</v>
      </c>
      <c r="K8" s="10">
        <v>9301</v>
      </c>
      <c r="L8" s="10">
        <v>7129</v>
      </c>
      <c r="M8" s="10">
        <v>1880</v>
      </c>
      <c r="N8">
        <v>41</v>
      </c>
      <c r="O8">
        <v>96</v>
      </c>
      <c r="P8">
        <v>35</v>
      </c>
      <c r="Q8">
        <v>120</v>
      </c>
      <c r="S8" t="s">
        <v>176</v>
      </c>
      <c r="T8" s="10">
        <v>9153</v>
      </c>
      <c r="U8" s="10">
        <v>7159</v>
      </c>
      <c r="V8" s="10">
        <v>1788</v>
      </c>
      <c r="W8">
        <v>44</v>
      </c>
      <c r="X8">
        <v>71</v>
      </c>
      <c r="Y8">
        <v>2</v>
      </c>
      <c r="Z8">
        <v>89</v>
      </c>
      <c r="AB8" t="s">
        <v>176</v>
      </c>
      <c r="AC8" s="10">
        <v>1711</v>
      </c>
      <c r="AD8" s="10">
        <v>1476</v>
      </c>
      <c r="AE8">
        <v>112</v>
      </c>
      <c r="AF8">
        <v>45</v>
      </c>
      <c r="AG8">
        <v>23</v>
      </c>
      <c r="AH8">
        <v>26</v>
      </c>
      <c r="AI8">
        <v>29</v>
      </c>
      <c r="AK8" t="s">
        <v>176</v>
      </c>
      <c r="AL8">
        <v>978</v>
      </c>
      <c r="AM8">
        <v>832</v>
      </c>
      <c r="AN8">
        <v>67</v>
      </c>
      <c r="AO8">
        <v>21</v>
      </c>
      <c r="AP8">
        <v>18</v>
      </c>
      <c r="AQ8">
        <v>25</v>
      </c>
      <c r="AR8">
        <v>15</v>
      </c>
      <c r="AT8" t="s">
        <v>176</v>
      </c>
      <c r="AU8">
        <v>733</v>
      </c>
      <c r="AV8">
        <v>644</v>
      </c>
      <c r="AW8">
        <v>45</v>
      </c>
      <c r="AX8">
        <v>24</v>
      </c>
      <c r="AY8">
        <v>5</v>
      </c>
      <c r="AZ8">
        <v>1</v>
      </c>
      <c r="BA8">
        <v>14</v>
      </c>
    </row>
    <row r="9" spans="1:53" x14ac:dyDescent="0.2">
      <c r="A9" t="s">
        <v>178</v>
      </c>
      <c r="B9" s="10">
        <v>8398</v>
      </c>
      <c r="C9" s="10">
        <v>6454</v>
      </c>
      <c r="D9" s="10">
        <v>1503</v>
      </c>
      <c r="E9">
        <v>118</v>
      </c>
      <c r="F9">
        <v>70</v>
      </c>
      <c r="G9">
        <v>83</v>
      </c>
      <c r="H9">
        <v>170</v>
      </c>
      <c r="J9" t="s">
        <v>178</v>
      </c>
      <c r="K9" s="10">
        <v>4221</v>
      </c>
      <c r="L9" s="10">
        <v>3237</v>
      </c>
      <c r="M9">
        <v>737</v>
      </c>
      <c r="N9">
        <v>76</v>
      </c>
      <c r="O9">
        <v>42</v>
      </c>
      <c r="P9">
        <v>53</v>
      </c>
      <c r="Q9">
        <v>76</v>
      </c>
      <c r="S9" t="s">
        <v>178</v>
      </c>
      <c r="T9" s="10">
        <v>4177</v>
      </c>
      <c r="U9" s="10">
        <v>3217</v>
      </c>
      <c r="V9">
        <v>766</v>
      </c>
      <c r="W9">
        <v>42</v>
      </c>
      <c r="X9">
        <v>28</v>
      </c>
      <c r="Y9">
        <v>30</v>
      </c>
      <c r="Z9">
        <v>94</v>
      </c>
      <c r="AB9" t="s">
        <v>178</v>
      </c>
      <c r="AC9" s="10">
        <v>2036</v>
      </c>
      <c r="AD9" s="10">
        <v>1705</v>
      </c>
      <c r="AE9">
        <v>80</v>
      </c>
      <c r="AF9">
        <v>74</v>
      </c>
      <c r="AG9">
        <v>41</v>
      </c>
      <c r="AH9">
        <v>69</v>
      </c>
      <c r="AI9">
        <v>67</v>
      </c>
      <c r="AK9" t="s">
        <v>178</v>
      </c>
      <c r="AL9" s="10">
        <v>1122</v>
      </c>
      <c r="AM9">
        <v>916</v>
      </c>
      <c r="AN9">
        <v>54</v>
      </c>
      <c r="AO9">
        <v>44</v>
      </c>
      <c r="AP9">
        <v>28</v>
      </c>
      <c r="AQ9">
        <v>42</v>
      </c>
      <c r="AR9">
        <v>38</v>
      </c>
      <c r="AT9" t="s">
        <v>178</v>
      </c>
      <c r="AU9">
        <v>914</v>
      </c>
      <c r="AV9">
        <v>789</v>
      </c>
      <c r="AW9">
        <v>26</v>
      </c>
      <c r="AX9">
        <v>30</v>
      </c>
      <c r="AY9">
        <v>13</v>
      </c>
      <c r="AZ9">
        <v>27</v>
      </c>
      <c r="BA9">
        <v>29</v>
      </c>
    </row>
    <row r="10" spans="1:53" x14ac:dyDescent="0.2">
      <c r="A10" t="s">
        <v>180</v>
      </c>
      <c r="B10" s="10">
        <v>11299</v>
      </c>
      <c r="C10" s="10">
        <v>9131</v>
      </c>
      <c r="D10" s="10">
        <v>1883</v>
      </c>
      <c r="E10">
        <v>44</v>
      </c>
      <c r="F10">
        <v>63</v>
      </c>
      <c r="G10">
        <v>19</v>
      </c>
      <c r="H10">
        <v>159</v>
      </c>
      <c r="J10" t="s">
        <v>180</v>
      </c>
      <c r="K10" s="10">
        <v>5548</v>
      </c>
      <c r="L10" s="10">
        <v>4511</v>
      </c>
      <c r="M10">
        <v>908</v>
      </c>
      <c r="N10">
        <v>23</v>
      </c>
      <c r="O10">
        <v>26</v>
      </c>
      <c r="P10">
        <v>13</v>
      </c>
      <c r="Q10">
        <v>67</v>
      </c>
      <c r="S10" t="s">
        <v>180</v>
      </c>
      <c r="T10" s="10">
        <v>5751</v>
      </c>
      <c r="U10" s="10">
        <v>4620</v>
      </c>
      <c r="V10">
        <v>975</v>
      </c>
      <c r="W10">
        <v>21</v>
      </c>
      <c r="X10">
        <v>37</v>
      </c>
      <c r="Y10">
        <v>6</v>
      </c>
      <c r="Z10">
        <v>92</v>
      </c>
      <c r="AB10" t="s">
        <v>180</v>
      </c>
      <c r="AC10">
        <v>918</v>
      </c>
      <c r="AD10">
        <v>801</v>
      </c>
      <c r="AE10">
        <v>49</v>
      </c>
      <c r="AF10">
        <v>34</v>
      </c>
      <c r="AG10">
        <v>15</v>
      </c>
      <c r="AH10">
        <v>3</v>
      </c>
      <c r="AI10">
        <v>16</v>
      </c>
      <c r="AK10" t="s">
        <v>180</v>
      </c>
      <c r="AL10">
        <v>522</v>
      </c>
      <c r="AM10">
        <v>461</v>
      </c>
      <c r="AN10">
        <v>25</v>
      </c>
      <c r="AO10">
        <v>16</v>
      </c>
      <c r="AP10">
        <v>7</v>
      </c>
      <c r="AQ10">
        <v>1</v>
      </c>
      <c r="AR10">
        <v>12</v>
      </c>
      <c r="AT10" t="s">
        <v>180</v>
      </c>
      <c r="AU10">
        <v>396</v>
      </c>
      <c r="AV10">
        <v>340</v>
      </c>
      <c r="AW10">
        <v>24</v>
      </c>
      <c r="AX10">
        <v>18</v>
      </c>
      <c r="AY10">
        <v>8</v>
      </c>
      <c r="AZ10">
        <v>2</v>
      </c>
      <c r="BA10">
        <v>4</v>
      </c>
    </row>
    <row r="11" spans="1:53" x14ac:dyDescent="0.2">
      <c r="A11" t="s">
        <v>182</v>
      </c>
      <c r="B11" s="10">
        <v>3180</v>
      </c>
      <c r="C11" s="10">
        <v>1610</v>
      </c>
      <c r="D11" s="10">
        <v>1474</v>
      </c>
      <c r="E11">
        <v>11</v>
      </c>
      <c r="F11">
        <v>39</v>
      </c>
      <c r="G11">
        <v>2</v>
      </c>
      <c r="H11">
        <v>44</v>
      </c>
      <c r="J11" t="s">
        <v>182</v>
      </c>
      <c r="K11" s="10">
        <v>1508</v>
      </c>
      <c r="L11">
        <v>807</v>
      </c>
      <c r="M11">
        <v>658</v>
      </c>
      <c r="N11">
        <v>3</v>
      </c>
      <c r="O11">
        <v>22</v>
      </c>
      <c r="P11">
        <v>0</v>
      </c>
      <c r="Q11">
        <v>18</v>
      </c>
      <c r="S11" t="s">
        <v>182</v>
      </c>
      <c r="T11" s="10">
        <v>1672</v>
      </c>
      <c r="U11">
        <v>803</v>
      </c>
      <c r="V11">
        <v>816</v>
      </c>
      <c r="W11">
        <v>8</v>
      </c>
      <c r="X11">
        <v>17</v>
      </c>
      <c r="Y11">
        <v>2</v>
      </c>
      <c r="Z11">
        <v>26</v>
      </c>
      <c r="AB11" t="s">
        <v>182</v>
      </c>
      <c r="AC11">
        <v>155</v>
      </c>
      <c r="AD11">
        <v>118</v>
      </c>
      <c r="AE11">
        <v>31</v>
      </c>
      <c r="AF11">
        <v>0</v>
      </c>
      <c r="AG11">
        <v>6</v>
      </c>
      <c r="AH11">
        <v>0</v>
      </c>
      <c r="AI11">
        <v>0</v>
      </c>
      <c r="AK11" t="s">
        <v>182</v>
      </c>
      <c r="AL11">
        <v>91</v>
      </c>
      <c r="AM11">
        <v>70</v>
      </c>
      <c r="AN11">
        <v>16</v>
      </c>
      <c r="AO11">
        <v>0</v>
      </c>
      <c r="AP11">
        <v>5</v>
      </c>
      <c r="AQ11">
        <v>0</v>
      </c>
      <c r="AR11">
        <v>0</v>
      </c>
      <c r="AT11" t="s">
        <v>182</v>
      </c>
      <c r="AU11">
        <v>64</v>
      </c>
      <c r="AV11">
        <v>48</v>
      </c>
      <c r="AW11">
        <v>15</v>
      </c>
      <c r="AX11">
        <v>0</v>
      </c>
      <c r="AY11">
        <v>1</v>
      </c>
      <c r="AZ11">
        <v>0</v>
      </c>
      <c r="BA11">
        <v>0</v>
      </c>
    </row>
    <row r="12" spans="1:53" x14ac:dyDescent="0.2">
      <c r="A12" t="s">
        <v>184</v>
      </c>
      <c r="B12" s="10">
        <v>45459</v>
      </c>
      <c r="C12" s="10">
        <v>24868</v>
      </c>
      <c r="D12" s="10">
        <v>19042</v>
      </c>
      <c r="E12">
        <v>142</v>
      </c>
      <c r="F12">
        <v>832</v>
      </c>
      <c r="G12">
        <v>36</v>
      </c>
      <c r="H12">
        <v>539</v>
      </c>
      <c r="J12" t="s">
        <v>184</v>
      </c>
      <c r="K12" s="10">
        <v>22953</v>
      </c>
      <c r="L12" s="10">
        <v>12623</v>
      </c>
      <c r="M12" s="10">
        <v>9529</v>
      </c>
      <c r="N12">
        <v>87</v>
      </c>
      <c r="O12">
        <v>429</v>
      </c>
      <c r="P12">
        <v>18</v>
      </c>
      <c r="Q12">
        <v>267</v>
      </c>
      <c r="S12" t="s">
        <v>184</v>
      </c>
      <c r="T12" s="10">
        <v>22506</v>
      </c>
      <c r="U12" s="10">
        <v>12245</v>
      </c>
      <c r="V12" s="10">
        <v>9513</v>
      </c>
      <c r="W12">
        <v>55</v>
      </c>
      <c r="X12">
        <v>403</v>
      </c>
      <c r="Y12">
        <v>18</v>
      </c>
      <c r="Z12">
        <v>272</v>
      </c>
      <c r="AB12" t="s">
        <v>184</v>
      </c>
      <c r="AC12">
        <v>981</v>
      </c>
      <c r="AD12">
        <v>719</v>
      </c>
      <c r="AE12">
        <v>168</v>
      </c>
      <c r="AF12">
        <v>52</v>
      </c>
      <c r="AG12">
        <v>8</v>
      </c>
      <c r="AH12">
        <v>5</v>
      </c>
      <c r="AI12">
        <v>29</v>
      </c>
      <c r="AK12" t="s">
        <v>184</v>
      </c>
      <c r="AL12">
        <v>511</v>
      </c>
      <c r="AM12">
        <v>374</v>
      </c>
      <c r="AN12">
        <v>83</v>
      </c>
      <c r="AO12">
        <v>36</v>
      </c>
      <c r="AP12">
        <v>2</v>
      </c>
      <c r="AQ12">
        <v>5</v>
      </c>
      <c r="AR12">
        <v>11</v>
      </c>
      <c r="AT12" t="s">
        <v>184</v>
      </c>
      <c r="AU12">
        <v>470</v>
      </c>
      <c r="AV12">
        <v>345</v>
      </c>
      <c r="AW12">
        <v>85</v>
      </c>
      <c r="AX12">
        <v>16</v>
      </c>
      <c r="AY12">
        <v>6</v>
      </c>
      <c r="AZ12">
        <v>0</v>
      </c>
      <c r="BA12">
        <v>18</v>
      </c>
    </row>
    <row r="13" spans="1:53" x14ac:dyDescent="0.2">
      <c r="A13" t="s">
        <v>186</v>
      </c>
      <c r="B13" s="10">
        <v>18495</v>
      </c>
      <c r="C13" s="10">
        <v>17274</v>
      </c>
      <c r="D13">
        <v>576</v>
      </c>
      <c r="E13">
        <v>116</v>
      </c>
      <c r="F13">
        <v>243</v>
      </c>
      <c r="G13">
        <v>25</v>
      </c>
      <c r="H13">
        <v>261</v>
      </c>
      <c r="J13" t="s">
        <v>186</v>
      </c>
      <c r="K13" s="10">
        <v>9400</v>
      </c>
      <c r="L13" s="10">
        <v>8796</v>
      </c>
      <c r="M13">
        <v>297</v>
      </c>
      <c r="N13">
        <v>62</v>
      </c>
      <c r="O13">
        <v>112</v>
      </c>
      <c r="P13">
        <v>11</v>
      </c>
      <c r="Q13">
        <v>122</v>
      </c>
      <c r="S13" t="s">
        <v>186</v>
      </c>
      <c r="T13" s="10">
        <v>9095</v>
      </c>
      <c r="U13" s="10">
        <v>8478</v>
      </c>
      <c r="V13">
        <v>279</v>
      </c>
      <c r="W13">
        <v>54</v>
      </c>
      <c r="X13">
        <v>131</v>
      </c>
      <c r="Y13">
        <v>14</v>
      </c>
      <c r="Z13">
        <v>139</v>
      </c>
      <c r="AB13" t="s">
        <v>186</v>
      </c>
      <c r="AC13" s="10">
        <v>1240</v>
      </c>
      <c r="AD13" s="10">
        <v>1088</v>
      </c>
      <c r="AE13">
        <v>41</v>
      </c>
      <c r="AF13">
        <v>72</v>
      </c>
      <c r="AG13">
        <v>7</v>
      </c>
      <c r="AH13">
        <v>24</v>
      </c>
      <c r="AI13">
        <v>8</v>
      </c>
      <c r="AK13" t="s">
        <v>186</v>
      </c>
      <c r="AL13">
        <v>719</v>
      </c>
      <c r="AM13">
        <v>629</v>
      </c>
      <c r="AN13">
        <v>26</v>
      </c>
      <c r="AO13">
        <v>42</v>
      </c>
      <c r="AP13">
        <v>6</v>
      </c>
      <c r="AQ13">
        <v>11</v>
      </c>
      <c r="AR13">
        <v>5</v>
      </c>
      <c r="AT13" t="s">
        <v>186</v>
      </c>
      <c r="AU13">
        <v>521</v>
      </c>
      <c r="AV13">
        <v>459</v>
      </c>
      <c r="AW13">
        <v>15</v>
      </c>
      <c r="AX13">
        <v>30</v>
      </c>
      <c r="AY13">
        <v>1</v>
      </c>
      <c r="AZ13">
        <v>13</v>
      </c>
      <c r="BA13">
        <v>3</v>
      </c>
    </row>
    <row r="14" spans="1:53" x14ac:dyDescent="0.2">
      <c r="A14" t="s">
        <v>188</v>
      </c>
      <c r="B14" s="10">
        <v>75370</v>
      </c>
      <c r="C14" s="10">
        <v>61572</v>
      </c>
      <c r="D14" s="10">
        <v>8866</v>
      </c>
      <c r="E14">
        <v>367</v>
      </c>
      <c r="F14" s="10">
        <v>2858</v>
      </c>
      <c r="G14">
        <v>65</v>
      </c>
      <c r="H14" s="10">
        <v>1642</v>
      </c>
      <c r="J14" t="s">
        <v>188</v>
      </c>
      <c r="K14" s="10">
        <v>37182</v>
      </c>
      <c r="L14" s="10">
        <v>30493</v>
      </c>
      <c r="M14" s="10">
        <v>4219</v>
      </c>
      <c r="N14">
        <v>203</v>
      </c>
      <c r="O14" s="10">
        <v>1427</v>
      </c>
      <c r="P14">
        <v>28</v>
      </c>
      <c r="Q14">
        <v>812</v>
      </c>
      <c r="S14" t="s">
        <v>188</v>
      </c>
      <c r="T14" s="10">
        <v>38188</v>
      </c>
      <c r="U14" s="10">
        <v>31079</v>
      </c>
      <c r="V14" s="10">
        <v>4647</v>
      </c>
      <c r="W14">
        <v>164</v>
      </c>
      <c r="X14" s="10">
        <v>1431</v>
      </c>
      <c r="Y14">
        <v>37</v>
      </c>
      <c r="Z14">
        <v>830</v>
      </c>
      <c r="AB14" t="s">
        <v>188</v>
      </c>
      <c r="AC14" s="10">
        <v>7521</v>
      </c>
      <c r="AD14" s="10">
        <v>6596</v>
      </c>
      <c r="AE14">
        <v>325</v>
      </c>
      <c r="AF14">
        <v>210</v>
      </c>
      <c r="AG14">
        <v>72</v>
      </c>
      <c r="AH14">
        <v>21</v>
      </c>
      <c r="AI14">
        <v>297</v>
      </c>
      <c r="AK14" t="s">
        <v>188</v>
      </c>
      <c r="AL14" s="10">
        <v>3978</v>
      </c>
      <c r="AM14" s="10">
        <v>3510</v>
      </c>
      <c r="AN14">
        <v>161</v>
      </c>
      <c r="AO14">
        <v>123</v>
      </c>
      <c r="AP14">
        <v>30</v>
      </c>
      <c r="AQ14">
        <v>8</v>
      </c>
      <c r="AR14">
        <v>146</v>
      </c>
      <c r="AT14" t="s">
        <v>188</v>
      </c>
      <c r="AU14" s="10">
        <v>3543</v>
      </c>
      <c r="AV14" s="10">
        <v>3086</v>
      </c>
      <c r="AW14">
        <v>164</v>
      </c>
      <c r="AX14">
        <v>87</v>
      </c>
      <c r="AY14">
        <v>42</v>
      </c>
      <c r="AZ14">
        <v>13</v>
      </c>
      <c r="BA14">
        <v>151</v>
      </c>
    </row>
    <row r="15" spans="1:53" x14ac:dyDescent="0.2">
      <c r="A15" t="s">
        <v>190</v>
      </c>
      <c r="B15" s="10">
        <v>102747</v>
      </c>
      <c r="C15" s="10">
        <v>87727</v>
      </c>
      <c r="D15" s="10">
        <v>11295</v>
      </c>
      <c r="E15">
        <v>597</v>
      </c>
      <c r="F15" s="10">
        <v>1012</v>
      </c>
      <c r="G15">
        <v>81</v>
      </c>
      <c r="H15" s="10">
        <v>2035</v>
      </c>
      <c r="J15" t="s">
        <v>190</v>
      </c>
      <c r="K15" s="10">
        <v>50599</v>
      </c>
      <c r="L15" s="10">
        <v>43382</v>
      </c>
      <c r="M15" s="10">
        <v>5419</v>
      </c>
      <c r="N15">
        <v>291</v>
      </c>
      <c r="O15">
        <v>445</v>
      </c>
      <c r="P15">
        <v>41</v>
      </c>
      <c r="Q15" s="10">
        <v>1021</v>
      </c>
      <c r="S15" t="s">
        <v>190</v>
      </c>
      <c r="T15" s="10">
        <v>52148</v>
      </c>
      <c r="U15" s="10">
        <v>44345</v>
      </c>
      <c r="V15" s="10">
        <v>5876</v>
      </c>
      <c r="W15">
        <v>306</v>
      </c>
      <c r="X15">
        <v>567</v>
      </c>
      <c r="Y15">
        <v>40</v>
      </c>
      <c r="Z15" s="10">
        <v>1014</v>
      </c>
      <c r="AB15" t="s">
        <v>190</v>
      </c>
      <c r="AC15" s="10">
        <v>8538</v>
      </c>
      <c r="AD15" s="10">
        <v>7372</v>
      </c>
      <c r="AE15">
        <v>438</v>
      </c>
      <c r="AF15">
        <v>305</v>
      </c>
      <c r="AG15">
        <v>44</v>
      </c>
      <c r="AH15">
        <v>36</v>
      </c>
      <c r="AI15">
        <v>343</v>
      </c>
      <c r="AK15" t="s">
        <v>190</v>
      </c>
      <c r="AL15" s="10">
        <v>4514</v>
      </c>
      <c r="AM15" s="10">
        <v>3885</v>
      </c>
      <c r="AN15">
        <v>232</v>
      </c>
      <c r="AO15">
        <v>159</v>
      </c>
      <c r="AP15">
        <v>22</v>
      </c>
      <c r="AQ15">
        <v>18</v>
      </c>
      <c r="AR15">
        <v>198</v>
      </c>
      <c r="AT15" t="s">
        <v>190</v>
      </c>
      <c r="AU15" s="10">
        <v>4024</v>
      </c>
      <c r="AV15" s="10">
        <v>3487</v>
      </c>
      <c r="AW15">
        <v>206</v>
      </c>
      <c r="AX15">
        <v>146</v>
      </c>
      <c r="AY15">
        <v>22</v>
      </c>
      <c r="AZ15">
        <v>18</v>
      </c>
      <c r="BA15">
        <v>145</v>
      </c>
    </row>
    <row r="16" spans="1:53" x14ac:dyDescent="0.2">
      <c r="A16" t="s">
        <v>192</v>
      </c>
      <c r="B16" s="10">
        <v>17403</v>
      </c>
      <c r="C16" s="10">
        <v>10656</v>
      </c>
      <c r="D16" s="10">
        <v>6256</v>
      </c>
      <c r="E16">
        <v>107</v>
      </c>
      <c r="F16">
        <v>137</v>
      </c>
      <c r="G16">
        <v>8</v>
      </c>
      <c r="H16">
        <v>239</v>
      </c>
      <c r="J16" t="s">
        <v>192</v>
      </c>
      <c r="K16" s="10">
        <v>8266</v>
      </c>
      <c r="L16" s="10">
        <v>5223</v>
      </c>
      <c r="M16" s="10">
        <v>2821</v>
      </c>
      <c r="N16">
        <v>55</v>
      </c>
      <c r="O16">
        <v>71</v>
      </c>
      <c r="P16">
        <v>2</v>
      </c>
      <c r="Q16">
        <v>94</v>
      </c>
      <c r="S16" t="s">
        <v>192</v>
      </c>
      <c r="T16" s="10">
        <v>9137</v>
      </c>
      <c r="U16" s="10">
        <v>5433</v>
      </c>
      <c r="V16" s="10">
        <v>3435</v>
      </c>
      <c r="W16">
        <v>52</v>
      </c>
      <c r="X16">
        <v>66</v>
      </c>
      <c r="Y16">
        <v>6</v>
      </c>
      <c r="Z16">
        <v>145</v>
      </c>
      <c r="AB16" t="s">
        <v>192</v>
      </c>
      <c r="AC16" s="10">
        <v>1098</v>
      </c>
      <c r="AD16">
        <v>902</v>
      </c>
      <c r="AE16">
        <v>96</v>
      </c>
      <c r="AF16">
        <v>51</v>
      </c>
      <c r="AG16">
        <v>13</v>
      </c>
      <c r="AH16">
        <v>8</v>
      </c>
      <c r="AI16">
        <v>28</v>
      </c>
      <c r="AK16" t="s">
        <v>192</v>
      </c>
      <c r="AL16">
        <v>587</v>
      </c>
      <c r="AM16">
        <v>486</v>
      </c>
      <c r="AN16">
        <v>45</v>
      </c>
      <c r="AO16">
        <v>33</v>
      </c>
      <c r="AP16">
        <v>7</v>
      </c>
      <c r="AQ16">
        <v>2</v>
      </c>
      <c r="AR16">
        <v>14</v>
      </c>
      <c r="AT16" t="s">
        <v>192</v>
      </c>
      <c r="AU16">
        <v>511</v>
      </c>
      <c r="AV16">
        <v>416</v>
      </c>
      <c r="AW16">
        <v>51</v>
      </c>
      <c r="AX16">
        <v>18</v>
      </c>
      <c r="AY16">
        <v>6</v>
      </c>
      <c r="AZ16">
        <v>6</v>
      </c>
      <c r="BA16">
        <v>14</v>
      </c>
    </row>
    <row r="17" spans="1:53" x14ac:dyDescent="0.2">
      <c r="A17" t="s">
        <v>194</v>
      </c>
      <c r="B17" s="10">
        <v>18963</v>
      </c>
      <c r="C17" s="10">
        <v>16336</v>
      </c>
      <c r="D17" s="10">
        <v>2128</v>
      </c>
      <c r="E17">
        <v>68</v>
      </c>
      <c r="F17">
        <v>184</v>
      </c>
      <c r="G17">
        <v>10</v>
      </c>
      <c r="H17">
        <v>237</v>
      </c>
      <c r="J17" t="s">
        <v>194</v>
      </c>
      <c r="K17" s="10">
        <v>9327</v>
      </c>
      <c r="L17" s="10">
        <v>8135</v>
      </c>
      <c r="M17">
        <v>979</v>
      </c>
      <c r="N17">
        <v>31</v>
      </c>
      <c r="O17">
        <v>80</v>
      </c>
      <c r="P17">
        <v>3</v>
      </c>
      <c r="Q17">
        <v>99</v>
      </c>
      <c r="S17" t="s">
        <v>194</v>
      </c>
      <c r="T17" s="10">
        <v>9636</v>
      </c>
      <c r="U17" s="10">
        <v>8201</v>
      </c>
      <c r="V17" s="10">
        <v>1149</v>
      </c>
      <c r="W17">
        <v>37</v>
      </c>
      <c r="X17">
        <v>104</v>
      </c>
      <c r="Y17">
        <v>7</v>
      </c>
      <c r="Z17">
        <v>138</v>
      </c>
      <c r="AB17" t="s">
        <v>194</v>
      </c>
      <c r="AC17">
        <v>953</v>
      </c>
      <c r="AD17">
        <v>810</v>
      </c>
      <c r="AE17">
        <v>59</v>
      </c>
      <c r="AF17">
        <v>17</v>
      </c>
      <c r="AG17">
        <v>6</v>
      </c>
      <c r="AH17">
        <v>6</v>
      </c>
      <c r="AI17">
        <v>55</v>
      </c>
      <c r="AK17" t="s">
        <v>194</v>
      </c>
      <c r="AL17">
        <v>521</v>
      </c>
      <c r="AM17">
        <v>449</v>
      </c>
      <c r="AN17">
        <v>29</v>
      </c>
      <c r="AO17">
        <v>9</v>
      </c>
      <c r="AP17">
        <v>3</v>
      </c>
      <c r="AQ17">
        <v>1</v>
      </c>
      <c r="AR17">
        <v>30</v>
      </c>
      <c r="AT17" t="s">
        <v>194</v>
      </c>
      <c r="AU17">
        <v>432</v>
      </c>
      <c r="AV17">
        <v>361</v>
      </c>
      <c r="AW17">
        <v>30</v>
      </c>
      <c r="AX17">
        <v>8</v>
      </c>
      <c r="AY17">
        <v>3</v>
      </c>
      <c r="AZ17">
        <v>5</v>
      </c>
      <c r="BA17">
        <v>25</v>
      </c>
    </row>
    <row r="18" spans="1:53" x14ac:dyDescent="0.2">
      <c r="A18" t="s">
        <v>196</v>
      </c>
      <c r="B18" s="10">
        <v>153721</v>
      </c>
      <c r="C18" s="10">
        <v>64698</v>
      </c>
      <c r="D18" s="10">
        <v>83191</v>
      </c>
      <c r="E18">
        <v>424</v>
      </c>
      <c r="F18" s="10">
        <v>3082</v>
      </c>
      <c r="G18">
        <v>185</v>
      </c>
      <c r="H18" s="10">
        <v>2141</v>
      </c>
      <c r="J18" t="s">
        <v>196</v>
      </c>
      <c r="K18" s="10">
        <v>72249</v>
      </c>
      <c r="L18" s="10">
        <v>31335</v>
      </c>
      <c r="M18" s="10">
        <v>38134</v>
      </c>
      <c r="N18">
        <v>218</v>
      </c>
      <c r="O18" s="10">
        <v>1412</v>
      </c>
      <c r="P18">
        <v>116</v>
      </c>
      <c r="Q18" s="10">
        <v>1034</v>
      </c>
      <c r="S18" t="s">
        <v>196</v>
      </c>
      <c r="T18" s="10">
        <v>81472</v>
      </c>
      <c r="U18" s="10">
        <v>33363</v>
      </c>
      <c r="V18" s="10">
        <v>45057</v>
      </c>
      <c r="W18">
        <v>206</v>
      </c>
      <c r="X18" s="10">
        <v>1670</v>
      </c>
      <c r="Y18">
        <v>69</v>
      </c>
      <c r="Z18" s="10">
        <v>1107</v>
      </c>
      <c r="AB18" t="s">
        <v>196</v>
      </c>
      <c r="AC18" s="10">
        <v>4897</v>
      </c>
      <c r="AD18" s="10">
        <v>3513</v>
      </c>
      <c r="AE18">
        <v>860</v>
      </c>
      <c r="AF18">
        <v>128</v>
      </c>
      <c r="AG18">
        <v>127</v>
      </c>
      <c r="AH18">
        <v>96</v>
      </c>
      <c r="AI18">
        <v>173</v>
      </c>
      <c r="AK18" t="s">
        <v>196</v>
      </c>
      <c r="AL18" s="10">
        <v>2577</v>
      </c>
      <c r="AM18" s="10">
        <v>1851</v>
      </c>
      <c r="AN18">
        <v>448</v>
      </c>
      <c r="AO18">
        <v>70</v>
      </c>
      <c r="AP18">
        <v>71</v>
      </c>
      <c r="AQ18">
        <v>53</v>
      </c>
      <c r="AR18">
        <v>84</v>
      </c>
      <c r="AT18" t="s">
        <v>196</v>
      </c>
      <c r="AU18" s="10">
        <v>2320</v>
      </c>
      <c r="AV18" s="10">
        <v>1662</v>
      </c>
      <c r="AW18">
        <v>412</v>
      </c>
      <c r="AX18">
        <v>58</v>
      </c>
      <c r="AY18">
        <v>56</v>
      </c>
      <c r="AZ18">
        <v>43</v>
      </c>
      <c r="BA18">
        <v>89</v>
      </c>
    </row>
    <row r="19" spans="1:53" x14ac:dyDescent="0.2">
      <c r="A19" t="s">
        <v>198</v>
      </c>
      <c r="B19" s="10">
        <v>12243</v>
      </c>
      <c r="C19" s="10">
        <v>8984</v>
      </c>
      <c r="D19" s="10">
        <v>2969</v>
      </c>
      <c r="E19">
        <v>18</v>
      </c>
      <c r="F19">
        <v>144</v>
      </c>
      <c r="G19">
        <v>1</v>
      </c>
      <c r="H19">
        <v>127</v>
      </c>
      <c r="J19" t="s">
        <v>198</v>
      </c>
      <c r="K19" s="10">
        <v>5895</v>
      </c>
      <c r="L19" s="10">
        <v>4392</v>
      </c>
      <c r="M19" s="10">
        <v>1342</v>
      </c>
      <c r="N19">
        <v>11</v>
      </c>
      <c r="O19">
        <v>89</v>
      </c>
      <c r="P19">
        <v>1</v>
      </c>
      <c r="Q19">
        <v>60</v>
      </c>
      <c r="S19" t="s">
        <v>198</v>
      </c>
      <c r="T19" s="10">
        <v>6348</v>
      </c>
      <c r="U19" s="10">
        <v>4592</v>
      </c>
      <c r="V19" s="10">
        <v>1627</v>
      </c>
      <c r="W19">
        <v>7</v>
      </c>
      <c r="X19">
        <v>55</v>
      </c>
      <c r="Y19">
        <v>0</v>
      </c>
      <c r="Z19">
        <v>67</v>
      </c>
      <c r="AB19" t="s">
        <v>198</v>
      </c>
      <c r="AC19">
        <v>354</v>
      </c>
      <c r="AD19">
        <v>303</v>
      </c>
      <c r="AE19">
        <v>37</v>
      </c>
      <c r="AF19">
        <v>8</v>
      </c>
      <c r="AG19">
        <v>0</v>
      </c>
      <c r="AH19">
        <v>0</v>
      </c>
      <c r="AI19">
        <v>6</v>
      </c>
      <c r="AK19" t="s">
        <v>198</v>
      </c>
      <c r="AL19">
        <v>180</v>
      </c>
      <c r="AM19">
        <v>156</v>
      </c>
      <c r="AN19">
        <v>15</v>
      </c>
      <c r="AO19">
        <v>6</v>
      </c>
      <c r="AP19">
        <v>0</v>
      </c>
      <c r="AQ19">
        <v>0</v>
      </c>
      <c r="AR19">
        <v>3</v>
      </c>
      <c r="AT19" t="s">
        <v>198</v>
      </c>
      <c r="AU19">
        <v>174</v>
      </c>
      <c r="AV19">
        <v>147</v>
      </c>
      <c r="AW19">
        <v>22</v>
      </c>
      <c r="AX19">
        <v>2</v>
      </c>
      <c r="AY19">
        <v>0</v>
      </c>
      <c r="AZ19">
        <v>0</v>
      </c>
      <c r="BA19">
        <v>3</v>
      </c>
    </row>
    <row r="20" spans="1:53" x14ac:dyDescent="0.2">
      <c r="A20" t="s">
        <v>200</v>
      </c>
      <c r="B20" s="10">
        <v>18455</v>
      </c>
      <c r="C20" s="10">
        <v>17377</v>
      </c>
      <c r="D20">
        <v>659</v>
      </c>
      <c r="E20">
        <v>77</v>
      </c>
      <c r="F20">
        <v>53</v>
      </c>
      <c r="G20">
        <v>2</v>
      </c>
      <c r="H20">
        <v>287</v>
      </c>
      <c r="J20" t="s">
        <v>200</v>
      </c>
      <c r="K20" s="10">
        <v>9094</v>
      </c>
      <c r="L20" s="10">
        <v>8594</v>
      </c>
      <c r="M20">
        <v>312</v>
      </c>
      <c r="N20">
        <v>33</v>
      </c>
      <c r="O20">
        <v>24</v>
      </c>
      <c r="P20">
        <v>0</v>
      </c>
      <c r="Q20">
        <v>131</v>
      </c>
      <c r="S20" t="s">
        <v>200</v>
      </c>
      <c r="T20" s="10">
        <v>9361</v>
      </c>
      <c r="U20" s="10">
        <v>8783</v>
      </c>
      <c r="V20">
        <v>347</v>
      </c>
      <c r="W20">
        <v>44</v>
      </c>
      <c r="X20">
        <v>29</v>
      </c>
      <c r="Y20">
        <v>2</v>
      </c>
      <c r="Z20">
        <v>156</v>
      </c>
      <c r="AB20" t="s">
        <v>200</v>
      </c>
      <c r="AC20">
        <v>383</v>
      </c>
      <c r="AD20">
        <v>331</v>
      </c>
      <c r="AE20">
        <v>17</v>
      </c>
      <c r="AF20">
        <v>14</v>
      </c>
      <c r="AG20">
        <v>2</v>
      </c>
      <c r="AH20">
        <v>0</v>
      </c>
      <c r="AI20">
        <v>19</v>
      </c>
      <c r="AK20" t="s">
        <v>200</v>
      </c>
      <c r="AL20">
        <v>201</v>
      </c>
      <c r="AM20">
        <v>173</v>
      </c>
      <c r="AN20">
        <v>10</v>
      </c>
      <c r="AO20">
        <v>7</v>
      </c>
      <c r="AP20">
        <v>0</v>
      </c>
      <c r="AQ20">
        <v>0</v>
      </c>
      <c r="AR20">
        <v>11</v>
      </c>
      <c r="AT20" t="s">
        <v>200</v>
      </c>
      <c r="AU20">
        <v>182</v>
      </c>
      <c r="AV20">
        <v>158</v>
      </c>
      <c r="AW20">
        <v>7</v>
      </c>
      <c r="AX20">
        <v>7</v>
      </c>
      <c r="AY20">
        <v>2</v>
      </c>
      <c r="AZ20">
        <v>0</v>
      </c>
      <c r="BA20">
        <v>8</v>
      </c>
    </row>
    <row r="21" spans="1:53" x14ac:dyDescent="0.2">
      <c r="A21" t="s">
        <v>202</v>
      </c>
      <c r="B21" s="10">
        <v>15658</v>
      </c>
      <c r="C21" s="10">
        <v>9759</v>
      </c>
      <c r="D21" s="10">
        <v>5491</v>
      </c>
      <c r="E21">
        <v>63</v>
      </c>
      <c r="F21">
        <v>112</v>
      </c>
      <c r="G21">
        <v>30</v>
      </c>
      <c r="H21">
        <v>203</v>
      </c>
      <c r="J21" t="s">
        <v>202</v>
      </c>
      <c r="K21" s="10">
        <v>7735</v>
      </c>
      <c r="L21" s="10">
        <v>4984</v>
      </c>
      <c r="M21" s="10">
        <v>2568</v>
      </c>
      <c r="N21">
        <v>29</v>
      </c>
      <c r="O21">
        <v>50</v>
      </c>
      <c r="P21">
        <v>10</v>
      </c>
      <c r="Q21">
        <v>94</v>
      </c>
      <c r="S21" t="s">
        <v>202</v>
      </c>
      <c r="T21" s="10">
        <v>7923</v>
      </c>
      <c r="U21" s="10">
        <v>4775</v>
      </c>
      <c r="V21" s="10">
        <v>2923</v>
      </c>
      <c r="W21">
        <v>34</v>
      </c>
      <c r="X21">
        <v>62</v>
      </c>
      <c r="Y21">
        <v>20</v>
      </c>
      <c r="Z21">
        <v>109</v>
      </c>
      <c r="AB21" t="s">
        <v>202</v>
      </c>
      <c r="AC21">
        <v>904</v>
      </c>
      <c r="AD21">
        <v>751</v>
      </c>
      <c r="AE21">
        <v>93</v>
      </c>
      <c r="AF21">
        <v>4</v>
      </c>
      <c r="AG21">
        <v>2</v>
      </c>
      <c r="AH21">
        <v>24</v>
      </c>
      <c r="AI21">
        <v>30</v>
      </c>
      <c r="AK21" t="s">
        <v>202</v>
      </c>
      <c r="AL21">
        <v>520</v>
      </c>
      <c r="AM21">
        <v>461</v>
      </c>
      <c r="AN21">
        <v>35</v>
      </c>
      <c r="AO21">
        <v>3</v>
      </c>
      <c r="AP21">
        <v>1</v>
      </c>
      <c r="AQ21">
        <v>7</v>
      </c>
      <c r="AR21">
        <v>13</v>
      </c>
      <c r="AT21" t="s">
        <v>202</v>
      </c>
      <c r="AU21">
        <v>384</v>
      </c>
      <c r="AV21">
        <v>290</v>
      </c>
      <c r="AW21">
        <v>58</v>
      </c>
      <c r="AX21">
        <v>1</v>
      </c>
      <c r="AY21">
        <v>1</v>
      </c>
      <c r="AZ21">
        <v>17</v>
      </c>
      <c r="BA21">
        <v>17</v>
      </c>
    </row>
    <row r="22" spans="1:53" x14ac:dyDescent="0.2">
      <c r="A22" t="s">
        <v>204</v>
      </c>
      <c r="B22" s="10">
        <v>35137</v>
      </c>
      <c r="C22" s="10">
        <v>27679</v>
      </c>
      <c r="D22" s="10">
        <v>5393</v>
      </c>
      <c r="E22">
        <v>190</v>
      </c>
      <c r="F22">
        <v>733</v>
      </c>
      <c r="G22">
        <v>53</v>
      </c>
      <c r="H22" s="10">
        <v>1089</v>
      </c>
      <c r="J22" t="s">
        <v>204</v>
      </c>
      <c r="K22" s="10">
        <v>17375</v>
      </c>
      <c r="L22" s="10">
        <v>13740</v>
      </c>
      <c r="M22" s="10">
        <v>2645</v>
      </c>
      <c r="N22">
        <v>101</v>
      </c>
      <c r="O22">
        <v>313</v>
      </c>
      <c r="P22">
        <v>27</v>
      </c>
      <c r="Q22">
        <v>549</v>
      </c>
      <c r="S22" t="s">
        <v>204</v>
      </c>
      <c r="T22" s="10">
        <v>17762</v>
      </c>
      <c r="U22" s="10">
        <v>13939</v>
      </c>
      <c r="V22" s="10">
        <v>2748</v>
      </c>
      <c r="W22">
        <v>89</v>
      </c>
      <c r="X22">
        <v>420</v>
      </c>
      <c r="Y22">
        <v>26</v>
      </c>
      <c r="Z22">
        <v>540</v>
      </c>
      <c r="AB22" t="s">
        <v>204</v>
      </c>
      <c r="AC22" s="10">
        <v>2383</v>
      </c>
      <c r="AD22" s="10">
        <v>1894</v>
      </c>
      <c r="AE22">
        <v>172</v>
      </c>
      <c r="AF22">
        <v>49</v>
      </c>
      <c r="AG22">
        <v>43</v>
      </c>
      <c r="AH22">
        <v>11</v>
      </c>
      <c r="AI22">
        <v>214</v>
      </c>
      <c r="AK22" t="s">
        <v>204</v>
      </c>
      <c r="AL22" s="10">
        <v>1177</v>
      </c>
      <c r="AM22">
        <v>934</v>
      </c>
      <c r="AN22">
        <v>74</v>
      </c>
      <c r="AO22">
        <v>25</v>
      </c>
      <c r="AP22">
        <v>24</v>
      </c>
      <c r="AQ22">
        <v>8</v>
      </c>
      <c r="AR22">
        <v>112</v>
      </c>
      <c r="AT22" t="s">
        <v>204</v>
      </c>
      <c r="AU22" s="10">
        <v>1206</v>
      </c>
      <c r="AV22">
        <v>960</v>
      </c>
      <c r="AW22">
        <v>98</v>
      </c>
      <c r="AX22">
        <v>24</v>
      </c>
      <c r="AY22">
        <v>19</v>
      </c>
      <c r="AZ22">
        <v>3</v>
      </c>
      <c r="BA22">
        <v>102</v>
      </c>
    </row>
    <row r="23" spans="1:53" x14ac:dyDescent="0.2">
      <c r="A23" t="s">
        <v>206</v>
      </c>
      <c r="B23" s="10">
        <v>72651</v>
      </c>
      <c r="C23" s="10">
        <v>48342</v>
      </c>
      <c r="D23" s="10">
        <v>21332</v>
      </c>
      <c r="E23">
        <v>286</v>
      </c>
      <c r="F23" s="10">
        <v>1366</v>
      </c>
      <c r="G23">
        <v>90</v>
      </c>
      <c r="H23" s="10">
        <v>1235</v>
      </c>
      <c r="J23" t="s">
        <v>206</v>
      </c>
      <c r="K23" s="10">
        <v>35831</v>
      </c>
      <c r="L23" s="10">
        <v>24369</v>
      </c>
      <c r="M23" s="10">
        <v>10139</v>
      </c>
      <c r="N23">
        <v>129</v>
      </c>
      <c r="O23">
        <v>606</v>
      </c>
      <c r="P23">
        <v>52</v>
      </c>
      <c r="Q23">
        <v>536</v>
      </c>
      <c r="S23" t="s">
        <v>206</v>
      </c>
      <c r="T23" s="10">
        <v>36820</v>
      </c>
      <c r="U23" s="10">
        <v>23973</v>
      </c>
      <c r="V23" s="10">
        <v>11193</v>
      </c>
      <c r="W23">
        <v>157</v>
      </c>
      <c r="X23">
        <v>760</v>
      </c>
      <c r="Y23">
        <v>38</v>
      </c>
      <c r="Z23">
        <v>699</v>
      </c>
      <c r="AB23" t="s">
        <v>206</v>
      </c>
      <c r="AC23" s="10">
        <v>2726</v>
      </c>
      <c r="AD23" s="10">
        <v>2088</v>
      </c>
      <c r="AE23">
        <v>321</v>
      </c>
      <c r="AF23">
        <v>118</v>
      </c>
      <c r="AG23">
        <v>20</v>
      </c>
      <c r="AH23">
        <v>15</v>
      </c>
      <c r="AI23">
        <v>164</v>
      </c>
      <c r="AK23" t="s">
        <v>206</v>
      </c>
      <c r="AL23" s="10">
        <v>1479</v>
      </c>
      <c r="AM23" s="10">
        <v>1125</v>
      </c>
      <c r="AN23">
        <v>217</v>
      </c>
      <c r="AO23">
        <v>53</v>
      </c>
      <c r="AP23">
        <v>11</v>
      </c>
      <c r="AQ23">
        <v>6</v>
      </c>
      <c r="AR23">
        <v>67</v>
      </c>
      <c r="AT23" t="s">
        <v>206</v>
      </c>
      <c r="AU23" s="10">
        <v>1247</v>
      </c>
      <c r="AV23">
        <v>963</v>
      </c>
      <c r="AW23">
        <v>104</v>
      </c>
      <c r="AX23">
        <v>65</v>
      </c>
      <c r="AY23">
        <v>9</v>
      </c>
      <c r="AZ23">
        <v>9</v>
      </c>
      <c r="BA23">
        <v>97</v>
      </c>
    </row>
    <row r="24" spans="1:53" x14ac:dyDescent="0.2">
      <c r="A24" t="s">
        <v>208</v>
      </c>
      <c r="B24" s="10">
        <v>22745</v>
      </c>
      <c r="C24" s="10">
        <v>11278</v>
      </c>
      <c r="D24" s="10">
        <v>10907</v>
      </c>
      <c r="E24">
        <v>74</v>
      </c>
      <c r="F24">
        <v>124</v>
      </c>
      <c r="G24">
        <v>24</v>
      </c>
      <c r="H24">
        <v>338</v>
      </c>
      <c r="J24" t="s">
        <v>208</v>
      </c>
      <c r="K24" s="10">
        <v>10906</v>
      </c>
      <c r="L24" s="10">
        <v>5603</v>
      </c>
      <c r="M24" s="10">
        <v>5043</v>
      </c>
      <c r="N24">
        <v>40</v>
      </c>
      <c r="O24">
        <v>52</v>
      </c>
      <c r="P24">
        <v>13</v>
      </c>
      <c r="Q24">
        <v>155</v>
      </c>
      <c r="S24" t="s">
        <v>208</v>
      </c>
      <c r="T24" s="10">
        <v>11839</v>
      </c>
      <c r="U24" s="10">
        <v>5675</v>
      </c>
      <c r="V24" s="10">
        <v>5864</v>
      </c>
      <c r="W24">
        <v>34</v>
      </c>
      <c r="X24">
        <v>72</v>
      </c>
      <c r="Y24">
        <v>11</v>
      </c>
      <c r="Z24">
        <v>183</v>
      </c>
      <c r="AB24" t="s">
        <v>208</v>
      </c>
      <c r="AC24">
        <v>712</v>
      </c>
      <c r="AD24">
        <v>521</v>
      </c>
      <c r="AE24">
        <v>130</v>
      </c>
      <c r="AF24">
        <v>7</v>
      </c>
      <c r="AG24">
        <v>16</v>
      </c>
      <c r="AH24">
        <v>1</v>
      </c>
      <c r="AI24">
        <v>37</v>
      </c>
      <c r="AK24" t="s">
        <v>208</v>
      </c>
      <c r="AL24">
        <v>364</v>
      </c>
      <c r="AM24">
        <v>271</v>
      </c>
      <c r="AN24">
        <v>62</v>
      </c>
      <c r="AO24">
        <v>4</v>
      </c>
      <c r="AP24">
        <v>10</v>
      </c>
      <c r="AQ24">
        <v>1</v>
      </c>
      <c r="AR24">
        <v>16</v>
      </c>
      <c r="AT24" t="s">
        <v>208</v>
      </c>
      <c r="AU24">
        <v>348</v>
      </c>
      <c r="AV24">
        <v>250</v>
      </c>
      <c r="AW24">
        <v>68</v>
      </c>
      <c r="AX24">
        <v>3</v>
      </c>
      <c r="AY24">
        <v>6</v>
      </c>
      <c r="AZ24">
        <v>0</v>
      </c>
      <c r="BA24">
        <v>21</v>
      </c>
    </row>
    <row r="25" spans="1:53" x14ac:dyDescent="0.2">
      <c r="A25" t="s">
        <v>210</v>
      </c>
      <c r="B25" s="10">
        <v>23593</v>
      </c>
      <c r="C25" s="10">
        <v>16428</v>
      </c>
      <c r="D25" s="10">
        <v>6645</v>
      </c>
      <c r="E25">
        <v>74</v>
      </c>
      <c r="F25">
        <v>133</v>
      </c>
      <c r="G25">
        <v>6</v>
      </c>
      <c r="H25">
        <v>307</v>
      </c>
      <c r="J25" t="s">
        <v>210</v>
      </c>
      <c r="K25" s="10">
        <v>12571</v>
      </c>
      <c r="L25" s="10">
        <v>8398</v>
      </c>
      <c r="M25" s="10">
        <v>3893</v>
      </c>
      <c r="N25">
        <v>46</v>
      </c>
      <c r="O25">
        <v>69</v>
      </c>
      <c r="P25">
        <v>3</v>
      </c>
      <c r="Q25">
        <v>162</v>
      </c>
      <c r="S25" t="s">
        <v>210</v>
      </c>
      <c r="T25" s="10">
        <v>11022</v>
      </c>
      <c r="U25" s="10">
        <v>8030</v>
      </c>
      <c r="V25" s="10">
        <v>2752</v>
      </c>
      <c r="W25">
        <v>28</v>
      </c>
      <c r="X25">
        <v>64</v>
      </c>
      <c r="Y25">
        <v>3</v>
      </c>
      <c r="Z25">
        <v>145</v>
      </c>
      <c r="AB25" t="s">
        <v>210</v>
      </c>
      <c r="AC25">
        <v>741</v>
      </c>
      <c r="AD25">
        <v>596</v>
      </c>
      <c r="AE25">
        <v>87</v>
      </c>
      <c r="AF25">
        <v>12</v>
      </c>
      <c r="AG25">
        <v>9</v>
      </c>
      <c r="AH25">
        <v>2</v>
      </c>
      <c r="AI25">
        <v>35</v>
      </c>
      <c r="AK25" t="s">
        <v>210</v>
      </c>
      <c r="AL25">
        <v>417</v>
      </c>
      <c r="AM25">
        <v>344</v>
      </c>
      <c r="AN25">
        <v>39</v>
      </c>
      <c r="AO25">
        <v>8</v>
      </c>
      <c r="AP25">
        <v>6</v>
      </c>
      <c r="AQ25">
        <v>1</v>
      </c>
      <c r="AR25">
        <v>19</v>
      </c>
      <c r="AT25" t="s">
        <v>210</v>
      </c>
      <c r="AU25">
        <v>324</v>
      </c>
      <c r="AV25">
        <v>252</v>
      </c>
      <c r="AW25">
        <v>48</v>
      </c>
      <c r="AX25">
        <v>4</v>
      </c>
      <c r="AY25">
        <v>3</v>
      </c>
      <c r="AZ25">
        <v>1</v>
      </c>
      <c r="BA25">
        <v>16</v>
      </c>
    </row>
    <row r="26" spans="1:53" x14ac:dyDescent="0.2">
      <c r="A26" t="s">
        <v>212</v>
      </c>
      <c r="B26" s="10">
        <v>6479</v>
      </c>
      <c r="C26" s="10">
        <v>2308</v>
      </c>
      <c r="D26" s="10">
        <v>3992</v>
      </c>
      <c r="E26">
        <v>36</v>
      </c>
      <c r="F26">
        <v>46</v>
      </c>
      <c r="G26">
        <v>19</v>
      </c>
      <c r="H26">
        <v>78</v>
      </c>
      <c r="J26" t="s">
        <v>212</v>
      </c>
      <c r="K26" s="10">
        <v>3918</v>
      </c>
      <c r="L26" s="10">
        <v>1387</v>
      </c>
      <c r="M26" s="10">
        <v>2408</v>
      </c>
      <c r="N26">
        <v>20</v>
      </c>
      <c r="O26">
        <v>30</v>
      </c>
      <c r="P26">
        <v>19</v>
      </c>
      <c r="Q26">
        <v>54</v>
      </c>
      <c r="S26" t="s">
        <v>212</v>
      </c>
      <c r="T26" s="10">
        <v>2561</v>
      </c>
      <c r="U26">
        <v>921</v>
      </c>
      <c r="V26" s="10">
        <v>1584</v>
      </c>
      <c r="W26">
        <v>16</v>
      </c>
      <c r="X26">
        <v>16</v>
      </c>
      <c r="Y26">
        <v>0</v>
      </c>
      <c r="Z26">
        <v>24</v>
      </c>
      <c r="AB26" t="s">
        <v>212</v>
      </c>
      <c r="AC26">
        <v>310</v>
      </c>
      <c r="AD26">
        <v>208</v>
      </c>
      <c r="AE26">
        <v>48</v>
      </c>
      <c r="AF26">
        <v>23</v>
      </c>
      <c r="AG26">
        <v>4</v>
      </c>
      <c r="AH26">
        <v>19</v>
      </c>
      <c r="AI26">
        <v>8</v>
      </c>
      <c r="AK26" t="s">
        <v>212</v>
      </c>
      <c r="AL26">
        <v>231</v>
      </c>
      <c r="AM26">
        <v>154</v>
      </c>
      <c r="AN26">
        <v>37</v>
      </c>
      <c r="AO26">
        <v>13</v>
      </c>
      <c r="AP26">
        <v>4</v>
      </c>
      <c r="AQ26">
        <v>19</v>
      </c>
      <c r="AR26">
        <v>4</v>
      </c>
      <c r="AT26" t="s">
        <v>212</v>
      </c>
      <c r="AU26">
        <v>79</v>
      </c>
      <c r="AV26">
        <v>54</v>
      </c>
      <c r="AW26">
        <v>11</v>
      </c>
      <c r="AX26">
        <v>10</v>
      </c>
      <c r="AY26">
        <v>0</v>
      </c>
      <c r="AZ26">
        <v>0</v>
      </c>
      <c r="BA26">
        <v>4</v>
      </c>
    </row>
    <row r="27" spans="1:53" x14ac:dyDescent="0.2">
      <c r="A27" t="s">
        <v>214</v>
      </c>
      <c r="B27" s="10">
        <v>52102</v>
      </c>
      <c r="C27" s="10">
        <v>39006</v>
      </c>
      <c r="D27" s="10">
        <v>10226</v>
      </c>
      <c r="E27">
        <v>343</v>
      </c>
      <c r="F27">
        <v>842</v>
      </c>
      <c r="G27">
        <v>108</v>
      </c>
      <c r="H27" s="10">
        <v>1577</v>
      </c>
      <c r="J27" t="s">
        <v>214</v>
      </c>
      <c r="K27" s="10">
        <v>26887</v>
      </c>
      <c r="L27" s="10">
        <v>20464</v>
      </c>
      <c r="M27" s="10">
        <v>5020</v>
      </c>
      <c r="N27">
        <v>185</v>
      </c>
      <c r="O27">
        <v>370</v>
      </c>
      <c r="P27">
        <v>56</v>
      </c>
      <c r="Q27">
        <v>792</v>
      </c>
      <c r="S27" t="s">
        <v>214</v>
      </c>
      <c r="T27" s="10">
        <v>25215</v>
      </c>
      <c r="U27" s="10">
        <v>18542</v>
      </c>
      <c r="V27" s="10">
        <v>5206</v>
      </c>
      <c r="W27">
        <v>158</v>
      </c>
      <c r="X27">
        <v>472</v>
      </c>
      <c r="Y27">
        <v>52</v>
      </c>
      <c r="Z27">
        <v>785</v>
      </c>
      <c r="AB27" t="s">
        <v>214</v>
      </c>
      <c r="AC27" s="10">
        <v>3158</v>
      </c>
      <c r="AD27" s="10">
        <v>2532</v>
      </c>
      <c r="AE27">
        <v>308</v>
      </c>
      <c r="AF27">
        <v>78</v>
      </c>
      <c r="AG27">
        <v>53</v>
      </c>
      <c r="AH27">
        <v>17</v>
      </c>
      <c r="AI27">
        <v>170</v>
      </c>
      <c r="AK27" t="s">
        <v>214</v>
      </c>
      <c r="AL27" s="10">
        <v>1772</v>
      </c>
      <c r="AM27" s="10">
        <v>1415</v>
      </c>
      <c r="AN27">
        <v>171</v>
      </c>
      <c r="AO27">
        <v>52</v>
      </c>
      <c r="AP27">
        <v>33</v>
      </c>
      <c r="AQ27">
        <v>12</v>
      </c>
      <c r="AR27">
        <v>89</v>
      </c>
      <c r="AT27" t="s">
        <v>214</v>
      </c>
      <c r="AU27" s="10">
        <v>1386</v>
      </c>
      <c r="AV27" s="10">
        <v>1117</v>
      </c>
      <c r="AW27">
        <v>137</v>
      </c>
      <c r="AX27">
        <v>26</v>
      </c>
      <c r="AY27">
        <v>20</v>
      </c>
      <c r="AZ27">
        <v>5</v>
      </c>
      <c r="BA27">
        <v>81</v>
      </c>
    </row>
    <row r="28" spans="1:53" x14ac:dyDescent="0.2">
      <c r="A28" t="s">
        <v>216</v>
      </c>
      <c r="B28" s="10">
        <v>10886</v>
      </c>
      <c r="C28" s="10">
        <v>7963</v>
      </c>
      <c r="D28" s="10">
        <v>2633</v>
      </c>
      <c r="E28">
        <v>24</v>
      </c>
      <c r="F28">
        <v>115</v>
      </c>
      <c r="G28">
        <v>17</v>
      </c>
      <c r="H28">
        <v>134</v>
      </c>
      <c r="J28" t="s">
        <v>216</v>
      </c>
      <c r="K28" s="10">
        <v>5371</v>
      </c>
      <c r="L28" s="10">
        <v>4019</v>
      </c>
      <c r="M28" s="10">
        <v>1205</v>
      </c>
      <c r="N28">
        <v>10</v>
      </c>
      <c r="O28">
        <v>69</v>
      </c>
      <c r="P28">
        <v>9</v>
      </c>
      <c r="Q28">
        <v>59</v>
      </c>
      <c r="S28" t="s">
        <v>216</v>
      </c>
      <c r="T28" s="10">
        <v>5515</v>
      </c>
      <c r="U28" s="10">
        <v>3944</v>
      </c>
      <c r="V28" s="10">
        <v>1428</v>
      </c>
      <c r="W28">
        <v>14</v>
      </c>
      <c r="X28">
        <v>46</v>
      </c>
      <c r="Y28">
        <v>8</v>
      </c>
      <c r="Z28">
        <v>75</v>
      </c>
      <c r="AB28" t="s">
        <v>216</v>
      </c>
      <c r="AC28" s="10">
        <v>1245</v>
      </c>
      <c r="AD28" s="10">
        <v>1132</v>
      </c>
      <c r="AE28">
        <v>43</v>
      </c>
      <c r="AF28">
        <v>12</v>
      </c>
      <c r="AG28">
        <v>28</v>
      </c>
      <c r="AH28">
        <v>15</v>
      </c>
      <c r="AI28">
        <v>15</v>
      </c>
      <c r="AK28" t="s">
        <v>216</v>
      </c>
      <c r="AL28">
        <v>724</v>
      </c>
      <c r="AM28">
        <v>665</v>
      </c>
      <c r="AN28">
        <v>15</v>
      </c>
      <c r="AO28">
        <v>6</v>
      </c>
      <c r="AP28">
        <v>23</v>
      </c>
      <c r="AQ28">
        <v>7</v>
      </c>
      <c r="AR28">
        <v>8</v>
      </c>
      <c r="AT28" t="s">
        <v>216</v>
      </c>
      <c r="AU28">
        <v>521</v>
      </c>
      <c r="AV28">
        <v>467</v>
      </c>
      <c r="AW28">
        <v>28</v>
      </c>
      <c r="AX28">
        <v>6</v>
      </c>
      <c r="AY28">
        <v>5</v>
      </c>
      <c r="AZ28">
        <v>8</v>
      </c>
      <c r="BA28">
        <v>7</v>
      </c>
    </row>
    <row r="29" spans="1:53" x14ac:dyDescent="0.2">
      <c r="A29" t="s">
        <v>218</v>
      </c>
      <c r="B29" s="10">
        <v>114545</v>
      </c>
      <c r="C29" s="10">
        <v>88491</v>
      </c>
      <c r="D29" s="10">
        <v>21805</v>
      </c>
      <c r="E29">
        <v>606</v>
      </c>
      <c r="F29" s="10">
        <v>1165</v>
      </c>
      <c r="G29">
        <v>88</v>
      </c>
      <c r="H29" s="10">
        <v>2390</v>
      </c>
      <c r="J29" t="s">
        <v>218</v>
      </c>
      <c r="K29" s="10">
        <v>56095</v>
      </c>
      <c r="L29" s="10">
        <v>43657</v>
      </c>
      <c r="M29" s="10">
        <v>10280</v>
      </c>
      <c r="N29">
        <v>344</v>
      </c>
      <c r="O29">
        <v>551</v>
      </c>
      <c r="P29">
        <v>46</v>
      </c>
      <c r="Q29" s="10">
        <v>1217</v>
      </c>
      <c r="S29" t="s">
        <v>218</v>
      </c>
      <c r="T29" s="10">
        <v>58450</v>
      </c>
      <c r="U29" s="10">
        <v>44834</v>
      </c>
      <c r="V29" s="10">
        <v>11525</v>
      </c>
      <c r="W29">
        <v>262</v>
      </c>
      <c r="X29">
        <v>614</v>
      </c>
      <c r="Y29">
        <v>42</v>
      </c>
      <c r="Z29" s="10">
        <v>1173</v>
      </c>
      <c r="AB29" t="s">
        <v>218</v>
      </c>
      <c r="AC29" s="10">
        <v>7650</v>
      </c>
      <c r="AD29" s="10">
        <v>6472</v>
      </c>
      <c r="AE29">
        <v>482</v>
      </c>
      <c r="AF29">
        <v>283</v>
      </c>
      <c r="AG29">
        <v>89</v>
      </c>
      <c r="AH29">
        <v>59</v>
      </c>
      <c r="AI29">
        <v>265</v>
      </c>
      <c r="AK29" t="s">
        <v>218</v>
      </c>
      <c r="AL29" s="10">
        <v>4187</v>
      </c>
      <c r="AM29" s="10">
        <v>3519</v>
      </c>
      <c r="AN29">
        <v>239</v>
      </c>
      <c r="AO29">
        <v>182</v>
      </c>
      <c r="AP29">
        <v>50</v>
      </c>
      <c r="AQ29">
        <v>32</v>
      </c>
      <c r="AR29">
        <v>165</v>
      </c>
      <c r="AT29" t="s">
        <v>218</v>
      </c>
      <c r="AU29" s="10">
        <v>3463</v>
      </c>
      <c r="AV29" s="10">
        <v>2953</v>
      </c>
      <c r="AW29">
        <v>243</v>
      </c>
      <c r="AX29">
        <v>101</v>
      </c>
      <c r="AY29">
        <v>39</v>
      </c>
      <c r="AZ29">
        <v>27</v>
      </c>
      <c r="BA29">
        <v>100</v>
      </c>
    </row>
    <row r="30" spans="1:53" x14ac:dyDescent="0.2">
      <c r="A30" t="s">
        <v>220</v>
      </c>
      <c r="B30" s="10">
        <v>66050</v>
      </c>
      <c r="C30" s="10">
        <v>61716</v>
      </c>
      <c r="D30" s="10">
        <v>1924</v>
      </c>
      <c r="E30">
        <v>251</v>
      </c>
      <c r="F30" s="10">
        <v>1003</v>
      </c>
      <c r="G30">
        <v>63</v>
      </c>
      <c r="H30" s="10">
        <v>1093</v>
      </c>
      <c r="J30" t="s">
        <v>220</v>
      </c>
      <c r="K30" s="10">
        <v>31978</v>
      </c>
      <c r="L30" s="10">
        <v>29898</v>
      </c>
      <c r="M30">
        <v>906</v>
      </c>
      <c r="N30">
        <v>141</v>
      </c>
      <c r="O30">
        <v>436</v>
      </c>
      <c r="P30">
        <v>34</v>
      </c>
      <c r="Q30">
        <v>563</v>
      </c>
      <c r="S30" t="s">
        <v>220</v>
      </c>
      <c r="T30" s="10">
        <v>34072</v>
      </c>
      <c r="U30" s="10">
        <v>31818</v>
      </c>
      <c r="V30" s="10">
        <v>1018</v>
      </c>
      <c r="W30">
        <v>110</v>
      </c>
      <c r="X30">
        <v>567</v>
      </c>
      <c r="Y30">
        <v>29</v>
      </c>
      <c r="Z30">
        <v>530</v>
      </c>
      <c r="AB30" t="s">
        <v>220</v>
      </c>
      <c r="AC30" s="10">
        <v>1927</v>
      </c>
      <c r="AD30" s="10">
        <v>1626</v>
      </c>
      <c r="AE30">
        <v>126</v>
      </c>
      <c r="AF30">
        <v>56</v>
      </c>
      <c r="AG30">
        <v>42</v>
      </c>
      <c r="AH30">
        <v>20</v>
      </c>
      <c r="AI30">
        <v>57</v>
      </c>
      <c r="AK30" t="s">
        <v>220</v>
      </c>
      <c r="AL30">
        <v>975</v>
      </c>
      <c r="AM30">
        <v>822</v>
      </c>
      <c r="AN30">
        <v>70</v>
      </c>
      <c r="AO30">
        <v>28</v>
      </c>
      <c r="AP30">
        <v>22</v>
      </c>
      <c r="AQ30">
        <v>10</v>
      </c>
      <c r="AR30">
        <v>23</v>
      </c>
      <c r="AT30" t="s">
        <v>220</v>
      </c>
      <c r="AU30">
        <v>952</v>
      </c>
      <c r="AV30">
        <v>804</v>
      </c>
      <c r="AW30">
        <v>56</v>
      </c>
      <c r="AX30">
        <v>28</v>
      </c>
      <c r="AY30">
        <v>20</v>
      </c>
      <c r="AZ30">
        <v>10</v>
      </c>
      <c r="BA30">
        <v>34</v>
      </c>
    </row>
    <row r="31" spans="1:53" x14ac:dyDescent="0.2">
      <c r="A31" t="s">
        <v>222</v>
      </c>
      <c r="B31" s="10">
        <v>12965</v>
      </c>
      <c r="C31" s="10">
        <v>8363</v>
      </c>
      <c r="D31" s="10">
        <v>4209</v>
      </c>
      <c r="E31">
        <v>73</v>
      </c>
      <c r="F31">
        <v>84</v>
      </c>
      <c r="G31">
        <v>5</v>
      </c>
      <c r="H31">
        <v>231</v>
      </c>
      <c r="J31" t="s">
        <v>222</v>
      </c>
      <c r="K31" s="10">
        <v>7822</v>
      </c>
      <c r="L31" s="10">
        <v>4675</v>
      </c>
      <c r="M31" s="10">
        <v>2945</v>
      </c>
      <c r="N31">
        <v>37</v>
      </c>
      <c r="O31">
        <v>53</v>
      </c>
      <c r="P31">
        <v>4</v>
      </c>
      <c r="Q31">
        <v>108</v>
      </c>
      <c r="S31" t="s">
        <v>222</v>
      </c>
      <c r="T31" s="10">
        <v>5143</v>
      </c>
      <c r="U31" s="10">
        <v>3688</v>
      </c>
      <c r="V31" s="10">
        <v>1264</v>
      </c>
      <c r="W31">
        <v>36</v>
      </c>
      <c r="X31">
        <v>31</v>
      </c>
      <c r="Y31">
        <v>1</v>
      </c>
      <c r="Z31">
        <v>123</v>
      </c>
      <c r="AB31" t="s">
        <v>222</v>
      </c>
      <c r="AC31">
        <v>479</v>
      </c>
      <c r="AD31">
        <v>399</v>
      </c>
      <c r="AE31">
        <v>49</v>
      </c>
      <c r="AF31">
        <v>20</v>
      </c>
      <c r="AG31">
        <v>2</v>
      </c>
      <c r="AH31">
        <v>0</v>
      </c>
      <c r="AI31">
        <v>9</v>
      </c>
      <c r="AK31" t="s">
        <v>222</v>
      </c>
      <c r="AL31">
        <v>375</v>
      </c>
      <c r="AM31">
        <v>325</v>
      </c>
      <c r="AN31">
        <v>35</v>
      </c>
      <c r="AO31">
        <v>8</v>
      </c>
      <c r="AP31">
        <v>2</v>
      </c>
      <c r="AQ31">
        <v>0</v>
      </c>
      <c r="AR31">
        <v>5</v>
      </c>
      <c r="AT31" t="s">
        <v>222</v>
      </c>
      <c r="AU31">
        <v>104</v>
      </c>
      <c r="AV31">
        <v>74</v>
      </c>
      <c r="AW31">
        <v>14</v>
      </c>
      <c r="AX31">
        <v>12</v>
      </c>
      <c r="AY31">
        <v>0</v>
      </c>
      <c r="AZ31">
        <v>0</v>
      </c>
      <c r="BA31">
        <v>4</v>
      </c>
    </row>
    <row r="32" spans="1:53" x14ac:dyDescent="0.2">
      <c r="A32" t="s">
        <v>224</v>
      </c>
      <c r="B32" s="10">
        <v>286956</v>
      </c>
      <c r="C32" s="10">
        <v>155644</v>
      </c>
      <c r="D32" s="10">
        <v>115252</v>
      </c>
      <c r="E32">
        <v>928</v>
      </c>
      <c r="F32" s="10">
        <v>8287</v>
      </c>
      <c r="G32">
        <v>465</v>
      </c>
      <c r="H32" s="10">
        <v>6380</v>
      </c>
      <c r="J32" t="s">
        <v>224</v>
      </c>
      <c r="K32" s="10">
        <v>138330</v>
      </c>
      <c r="L32" s="10">
        <v>76958</v>
      </c>
      <c r="M32" s="10">
        <v>53871</v>
      </c>
      <c r="N32">
        <v>475</v>
      </c>
      <c r="O32" s="10">
        <v>3832</v>
      </c>
      <c r="P32">
        <v>193</v>
      </c>
      <c r="Q32" s="10">
        <v>3001</v>
      </c>
      <c r="S32" t="s">
        <v>224</v>
      </c>
      <c r="T32" s="10">
        <v>148626</v>
      </c>
      <c r="U32" s="10">
        <v>78686</v>
      </c>
      <c r="V32" s="10">
        <v>61381</v>
      </c>
      <c r="W32">
        <v>453</v>
      </c>
      <c r="X32" s="10">
        <v>4455</v>
      </c>
      <c r="Y32">
        <v>272</v>
      </c>
      <c r="Z32" s="10">
        <v>3379</v>
      </c>
      <c r="AB32" t="s">
        <v>224</v>
      </c>
      <c r="AC32" s="10">
        <v>17695</v>
      </c>
      <c r="AD32" s="10">
        <v>13880</v>
      </c>
      <c r="AE32" s="10">
        <v>2344</v>
      </c>
      <c r="AF32">
        <v>308</v>
      </c>
      <c r="AG32">
        <v>219</v>
      </c>
      <c r="AH32">
        <v>73</v>
      </c>
      <c r="AI32">
        <v>871</v>
      </c>
      <c r="AK32" t="s">
        <v>224</v>
      </c>
      <c r="AL32" s="10">
        <v>9295</v>
      </c>
      <c r="AM32" s="10">
        <v>7383</v>
      </c>
      <c r="AN32" s="10">
        <v>1179</v>
      </c>
      <c r="AO32">
        <v>169</v>
      </c>
      <c r="AP32">
        <v>104</v>
      </c>
      <c r="AQ32">
        <v>49</v>
      </c>
      <c r="AR32">
        <v>411</v>
      </c>
      <c r="AT32" t="s">
        <v>224</v>
      </c>
      <c r="AU32" s="10">
        <v>8400</v>
      </c>
      <c r="AV32" s="10">
        <v>6497</v>
      </c>
      <c r="AW32" s="10">
        <v>1165</v>
      </c>
      <c r="AX32">
        <v>139</v>
      </c>
      <c r="AY32">
        <v>115</v>
      </c>
      <c r="AZ32">
        <v>24</v>
      </c>
      <c r="BA32">
        <v>460</v>
      </c>
    </row>
    <row r="33" spans="1:53" x14ac:dyDescent="0.2">
      <c r="A33" t="s">
        <v>226</v>
      </c>
      <c r="B33" s="10">
        <v>11368</v>
      </c>
      <c r="C33" s="10">
        <v>8145</v>
      </c>
      <c r="D33" s="10">
        <v>2235</v>
      </c>
      <c r="E33">
        <v>157</v>
      </c>
      <c r="F33">
        <v>351</v>
      </c>
      <c r="G33">
        <v>86</v>
      </c>
      <c r="H33">
        <v>394</v>
      </c>
      <c r="J33" t="s">
        <v>226</v>
      </c>
      <c r="K33" s="10">
        <v>7773</v>
      </c>
      <c r="L33" s="10">
        <v>5779</v>
      </c>
      <c r="M33" s="10">
        <v>1376</v>
      </c>
      <c r="N33">
        <v>107</v>
      </c>
      <c r="O33">
        <v>236</v>
      </c>
      <c r="P33">
        <v>54</v>
      </c>
      <c r="Q33">
        <v>221</v>
      </c>
      <c r="S33" t="s">
        <v>226</v>
      </c>
      <c r="T33" s="10">
        <v>3595</v>
      </c>
      <c r="U33" s="10">
        <v>2366</v>
      </c>
      <c r="V33">
        <v>859</v>
      </c>
      <c r="W33">
        <v>50</v>
      </c>
      <c r="X33">
        <v>115</v>
      </c>
      <c r="Y33">
        <v>32</v>
      </c>
      <c r="Z33">
        <v>173</v>
      </c>
      <c r="AB33" t="s">
        <v>226</v>
      </c>
      <c r="AC33" s="10">
        <v>1782</v>
      </c>
      <c r="AD33" s="10">
        <v>1447</v>
      </c>
      <c r="AE33">
        <v>134</v>
      </c>
      <c r="AF33">
        <v>62</v>
      </c>
      <c r="AG33">
        <v>35</v>
      </c>
      <c r="AH33">
        <v>24</v>
      </c>
      <c r="AI33">
        <v>80</v>
      </c>
      <c r="AK33" t="s">
        <v>226</v>
      </c>
      <c r="AL33" s="10">
        <v>1273</v>
      </c>
      <c r="AM33" s="10">
        <v>1060</v>
      </c>
      <c r="AN33">
        <v>102</v>
      </c>
      <c r="AO33">
        <v>44</v>
      </c>
      <c r="AP33">
        <v>22</v>
      </c>
      <c r="AQ33">
        <v>9</v>
      </c>
      <c r="AR33">
        <v>36</v>
      </c>
      <c r="AT33" t="s">
        <v>226</v>
      </c>
      <c r="AU33">
        <v>509</v>
      </c>
      <c r="AV33">
        <v>387</v>
      </c>
      <c r="AW33">
        <v>32</v>
      </c>
      <c r="AX33">
        <v>18</v>
      </c>
      <c r="AY33">
        <v>13</v>
      </c>
      <c r="AZ33">
        <v>15</v>
      </c>
      <c r="BA33">
        <v>44</v>
      </c>
    </row>
    <row r="34" spans="1:53" x14ac:dyDescent="0.2">
      <c r="A34" t="s">
        <v>228</v>
      </c>
      <c r="B34" s="10">
        <v>24922</v>
      </c>
      <c r="C34" s="10">
        <v>21596</v>
      </c>
      <c r="D34" s="10">
        <v>2578</v>
      </c>
      <c r="E34">
        <v>98</v>
      </c>
      <c r="F34">
        <v>151</v>
      </c>
      <c r="G34">
        <v>76</v>
      </c>
      <c r="H34">
        <v>423</v>
      </c>
      <c r="J34" t="s">
        <v>228</v>
      </c>
      <c r="K34" s="10">
        <v>12770</v>
      </c>
      <c r="L34" s="10">
        <v>10744</v>
      </c>
      <c r="M34" s="10">
        <v>1624</v>
      </c>
      <c r="N34">
        <v>63</v>
      </c>
      <c r="O34">
        <v>80</v>
      </c>
      <c r="P34">
        <v>41</v>
      </c>
      <c r="Q34">
        <v>218</v>
      </c>
      <c r="S34" t="s">
        <v>228</v>
      </c>
      <c r="T34" s="10">
        <v>12152</v>
      </c>
      <c r="U34" s="10">
        <v>10852</v>
      </c>
      <c r="V34">
        <v>954</v>
      </c>
      <c r="W34">
        <v>35</v>
      </c>
      <c r="X34">
        <v>71</v>
      </c>
      <c r="Y34">
        <v>35</v>
      </c>
      <c r="Z34">
        <v>205</v>
      </c>
      <c r="AB34" t="s">
        <v>228</v>
      </c>
      <c r="AC34" s="10">
        <v>1251</v>
      </c>
      <c r="AD34" s="10">
        <v>1013</v>
      </c>
      <c r="AE34">
        <v>61</v>
      </c>
      <c r="AF34">
        <v>43</v>
      </c>
      <c r="AG34">
        <v>3</v>
      </c>
      <c r="AH34">
        <v>72</v>
      </c>
      <c r="AI34">
        <v>59</v>
      </c>
      <c r="AK34" t="s">
        <v>228</v>
      </c>
      <c r="AL34">
        <v>764</v>
      </c>
      <c r="AM34">
        <v>611</v>
      </c>
      <c r="AN34">
        <v>39</v>
      </c>
      <c r="AO34">
        <v>37</v>
      </c>
      <c r="AP34">
        <v>3</v>
      </c>
      <c r="AQ34">
        <v>39</v>
      </c>
      <c r="AR34">
        <v>35</v>
      </c>
      <c r="AT34" t="s">
        <v>228</v>
      </c>
      <c r="AU34">
        <v>487</v>
      </c>
      <c r="AV34">
        <v>402</v>
      </c>
      <c r="AW34">
        <v>22</v>
      </c>
      <c r="AX34">
        <v>6</v>
      </c>
      <c r="AY34">
        <v>0</v>
      </c>
      <c r="AZ34">
        <v>33</v>
      </c>
      <c r="BA34">
        <v>24</v>
      </c>
    </row>
    <row r="35" spans="1:53" x14ac:dyDescent="0.2">
      <c r="A35" t="s">
        <v>230</v>
      </c>
      <c r="B35" s="10">
        <v>235900</v>
      </c>
      <c r="C35" s="10">
        <v>209331</v>
      </c>
      <c r="D35" s="10">
        <v>15890</v>
      </c>
      <c r="E35" s="10">
        <v>1134</v>
      </c>
      <c r="F35" s="10">
        <v>4618</v>
      </c>
      <c r="G35">
        <v>229</v>
      </c>
      <c r="H35" s="10">
        <v>4698</v>
      </c>
      <c r="J35" t="s">
        <v>230</v>
      </c>
      <c r="K35" s="10">
        <v>116013</v>
      </c>
      <c r="L35" s="10">
        <v>103328</v>
      </c>
      <c r="M35" s="10">
        <v>7605</v>
      </c>
      <c r="N35">
        <v>590</v>
      </c>
      <c r="O35" s="10">
        <v>2027</v>
      </c>
      <c r="P35">
        <v>122</v>
      </c>
      <c r="Q35" s="10">
        <v>2341</v>
      </c>
      <c r="S35" t="s">
        <v>230</v>
      </c>
      <c r="T35" s="10">
        <v>119887</v>
      </c>
      <c r="U35" s="10">
        <v>106003</v>
      </c>
      <c r="V35" s="10">
        <v>8285</v>
      </c>
      <c r="W35">
        <v>544</v>
      </c>
      <c r="X35" s="10">
        <v>2591</v>
      </c>
      <c r="Y35">
        <v>107</v>
      </c>
      <c r="Z35" s="10">
        <v>2357</v>
      </c>
      <c r="AB35" t="s">
        <v>230</v>
      </c>
      <c r="AC35" s="10">
        <v>23827</v>
      </c>
      <c r="AD35" s="10">
        <v>20988</v>
      </c>
      <c r="AE35" s="10">
        <v>1260</v>
      </c>
      <c r="AF35">
        <v>606</v>
      </c>
      <c r="AG35">
        <v>186</v>
      </c>
      <c r="AH35">
        <v>97</v>
      </c>
      <c r="AI35">
        <v>690</v>
      </c>
      <c r="AK35" t="s">
        <v>230</v>
      </c>
      <c r="AL35" s="10">
        <v>12502</v>
      </c>
      <c r="AM35" s="10">
        <v>11055</v>
      </c>
      <c r="AN35">
        <v>610</v>
      </c>
      <c r="AO35">
        <v>347</v>
      </c>
      <c r="AP35">
        <v>99</v>
      </c>
      <c r="AQ35">
        <v>47</v>
      </c>
      <c r="AR35">
        <v>344</v>
      </c>
      <c r="AT35" t="s">
        <v>230</v>
      </c>
      <c r="AU35" s="10">
        <v>11325</v>
      </c>
      <c r="AV35" s="10">
        <v>9933</v>
      </c>
      <c r="AW35">
        <v>650</v>
      </c>
      <c r="AX35">
        <v>259</v>
      </c>
      <c r="AY35">
        <v>87</v>
      </c>
      <c r="AZ35">
        <v>50</v>
      </c>
      <c r="BA35">
        <v>346</v>
      </c>
    </row>
    <row r="36" spans="1:53" x14ac:dyDescent="0.2">
      <c r="A36" t="s">
        <v>232</v>
      </c>
      <c r="B36" s="10">
        <v>123912</v>
      </c>
      <c r="C36" s="10">
        <v>81081</v>
      </c>
      <c r="D36" s="10">
        <v>34127</v>
      </c>
      <c r="E36">
        <v>463</v>
      </c>
      <c r="F36" s="10">
        <v>5567</v>
      </c>
      <c r="G36">
        <v>145</v>
      </c>
      <c r="H36" s="10">
        <v>2529</v>
      </c>
      <c r="J36" t="s">
        <v>232</v>
      </c>
      <c r="K36" s="10">
        <v>58914</v>
      </c>
      <c r="L36" s="10">
        <v>39419</v>
      </c>
      <c r="M36" s="10">
        <v>15224</v>
      </c>
      <c r="N36">
        <v>235</v>
      </c>
      <c r="O36" s="10">
        <v>2692</v>
      </c>
      <c r="P36">
        <v>76</v>
      </c>
      <c r="Q36" s="10">
        <v>1268</v>
      </c>
      <c r="S36" t="s">
        <v>232</v>
      </c>
      <c r="T36" s="10">
        <v>64998</v>
      </c>
      <c r="U36" s="10">
        <v>41662</v>
      </c>
      <c r="V36" s="10">
        <v>18903</v>
      </c>
      <c r="W36">
        <v>228</v>
      </c>
      <c r="X36" s="10">
        <v>2875</v>
      </c>
      <c r="Y36">
        <v>69</v>
      </c>
      <c r="Z36" s="10">
        <v>1261</v>
      </c>
      <c r="AB36" t="s">
        <v>232</v>
      </c>
      <c r="AC36" s="10">
        <v>13181</v>
      </c>
      <c r="AD36" s="10">
        <v>11590</v>
      </c>
      <c r="AE36">
        <v>755</v>
      </c>
      <c r="AF36">
        <v>275</v>
      </c>
      <c r="AG36">
        <v>105</v>
      </c>
      <c r="AH36">
        <v>92</v>
      </c>
      <c r="AI36">
        <v>364</v>
      </c>
      <c r="AK36" t="s">
        <v>232</v>
      </c>
      <c r="AL36" s="10">
        <v>6720</v>
      </c>
      <c r="AM36" s="10">
        <v>5888</v>
      </c>
      <c r="AN36">
        <v>355</v>
      </c>
      <c r="AO36">
        <v>139</v>
      </c>
      <c r="AP36">
        <v>52</v>
      </c>
      <c r="AQ36">
        <v>47</v>
      </c>
      <c r="AR36">
        <v>239</v>
      </c>
      <c r="AT36" t="s">
        <v>232</v>
      </c>
      <c r="AU36" s="10">
        <v>6461</v>
      </c>
      <c r="AV36" s="10">
        <v>5702</v>
      </c>
      <c r="AW36">
        <v>400</v>
      </c>
      <c r="AX36">
        <v>136</v>
      </c>
      <c r="AY36">
        <v>53</v>
      </c>
      <c r="AZ36">
        <v>45</v>
      </c>
      <c r="BA36">
        <v>125</v>
      </c>
    </row>
    <row r="37" spans="1:53" x14ac:dyDescent="0.2">
      <c r="A37" t="s">
        <v>234</v>
      </c>
      <c r="B37" s="10">
        <v>3141</v>
      </c>
      <c r="C37" s="10">
        <v>1224</v>
      </c>
      <c r="D37" s="10">
        <v>1860</v>
      </c>
      <c r="E37">
        <v>9</v>
      </c>
      <c r="F37">
        <v>16</v>
      </c>
      <c r="G37">
        <v>2</v>
      </c>
      <c r="H37">
        <v>30</v>
      </c>
      <c r="J37" t="s">
        <v>234</v>
      </c>
      <c r="K37" s="10">
        <v>1494</v>
      </c>
      <c r="L37">
        <v>584</v>
      </c>
      <c r="M37">
        <v>884</v>
      </c>
      <c r="N37">
        <v>5</v>
      </c>
      <c r="O37">
        <v>9</v>
      </c>
      <c r="P37">
        <v>1</v>
      </c>
      <c r="Q37">
        <v>11</v>
      </c>
      <c r="S37" t="s">
        <v>234</v>
      </c>
      <c r="T37" s="10">
        <v>1647</v>
      </c>
      <c r="U37">
        <v>640</v>
      </c>
      <c r="V37">
        <v>976</v>
      </c>
      <c r="W37">
        <v>4</v>
      </c>
      <c r="X37">
        <v>7</v>
      </c>
      <c r="Y37">
        <v>1</v>
      </c>
      <c r="Z37">
        <v>19</v>
      </c>
      <c r="AB37" t="s">
        <v>234</v>
      </c>
      <c r="AC37">
        <v>43</v>
      </c>
      <c r="AD37">
        <v>38</v>
      </c>
      <c r="AE37">
        <v>5</v>
      </c>
      <c r="AF37">
        <v>0</v>
      </c>
      <c r="AG37">
        <v>0</v>
      </c>
      <c r="AH37">
        <v>0</v>
      </c>
      <c r="AI37">
        <v>0</v>
      </c>
      <c r="AK37" t="s">
        <v>234</v>
      </c>
      <c r="AL37">
        <v>16</v>
      </c>
      <c r="AM37">
        <v>12</v>
      </c>
      <c r="AN37">
        <v>4</v>
      </c>
      <c r="AO37">
        <v>0</v>
      </c>
      <c r="AP37">
        <v>0</v>
      </c>
      <c r="AQ37">
        <v>0</v>
      </c>
      <c r="AR37">
        <v>0</v>
      </c>
      <c r="AT37" t="s">
        <v>234</v>
      </c>
      <c r="AU37">
        <v>27</v>
      </c>
      <c r="AV37">
        <v>26</v>
      </c>
      <c r="AW37">
        <v>1</v>
      </c>
      <c r="AX37">
        <v>0</v>
      </c>
      <c r="AY37">
        <v>0</v>
      </c>
      <c r="AZ37">
        <v>0</v>
      </c>
      <c r="BA37">
        <v>0</v>
      </c>
    </row>
    <row r="38" spans="1:53" x14ac:dyDescent="0.2">
      <c r="A38" t="s">
        <v>236</v>
      </c>
      <c r="B38" s="10">
        <v>273955</v>
      </c>
      <c r="C38" s="10">
        <v>63051</v>
      </c>
      <c r="D38" s="10">
        <v>188225</v>
      </c>
      <c r="E38" s="10">
        <v>1648</v>
      </c>
      <c r="F38" s="10">
        <v>14755</v>
      </c>
      <c r="G38">
        <v>279</v>
      </c>
      <c r="H38" s="10">
        <v>5997</v>
      </c>
      <c r="J38" t="s">
        <v>236</v>
      </c>
      <c r="K38" s="10">
        <v>129448</v>
      </c>
      <c r="L38" s="10">
        <v>31950</v>
      </c>
      <c r="M38" s="10">
        <v>86442</v>
      </c>
      <c r="N38">
        <v>880</v>
      </c>
      <c r="O38" s="10">
        <v>7268</v>
      </c>
      <c r="P38">
        <v>149</v>
      </c>
      <c r="Q38" s="10">
        <v>2759</v>
      </c>
      <c r="S38" t="s">
        <v>236</v>
      </c>
      <c r="T38" s="10">
        <v>144507</v>
      </c>
      <c r="U38" s="10">
        <v>31101</v>
      </c>
      <c r="V38" s="10">
        <v>101783</v>
      </c>
      <c r="W38">
        <v>768</v>
      </c>
      <c r="X38" s="10">
        <v>7487</v>
      </c>
      <c r="Y38">
        <v>130</v>
      </c>
      <c r="Z38" s="10">
        <v>3238</v>
      </c>
      <c r="AB38" t="s">
        <v>236</v>
      </c>
      <c r="AC38" s="10">
        <v>35500</v>
      </c>
      <c r="AD38" s="10">
        <v>27223</v>
      </c>
      <c r="AE38" s="10">
        <v>5552</v>
      </c>
      <c r="AF38" s="10">
        <v>1143</v>
      </c>
      <c r="AG38">
        <v>356</v>
      </c>
      <c r="AH38">
        <v>133</v>
      </c>
      <c r="AI38" s="10">
        <v>1093</v>
      </c>
      <c r="AK38" t="s">
        <v>236</v>
      </c>
      <c r="AL38" s="10">
        <v>18775</v>
      </c>
      <c r="AM38" s="10">
        <v>14659</v>
      </c>
      <c r="AN38" s="10">
        <v>2663</v>
      </c>
      <c r="AO38">
        <v>639</v>
      </c>
      <c r="AP38">
        <v>180</v>
      </c>
      <c r="AQ38">
        <v>68</v>
      </c>
      <c r="AR38">
        <v>566</v>
      </c>
      <c r="AT38" t="s">
        <v>236</v>
      </c>
      <c r="AU38" s="10">
        <v>16725</v>
      </c>
      <c r="AV38" s="10">
        <v>12564</v>
      </c>
      <c r="AW38" s="10">
        <v>2889</v>
      </c>
      <c r="AX38">
        <v>504</v>
      </c>
      <c r="AY38">
        <v>176</v>
      </c>
      <c r="AZ38">
        <v>65</v>
      </c>
      <c r="BA38">
        <v>527</v>
      </c>
    </row>
    <row r="39" spans="1:53" x14ac:dyDescent="0.2">
      <c r="A39" t="s">
        <v>238</v>
      </c>
      <c r="B39" s="10">
        <v>6893</v>
      </c>
      <c r="C39" s="10">
        <v>4725</v>
      </c>
      <c r="D39" s="10">
        <v>1973</v>
      </c>
      <c r="E39">
        <v>59</v>
      </c>
      <c r="F39">
        <v>16</v>
      </c>
      <c r="G39">
        <v>6</v>
      </c>
      <c r="H39">
        <v>114</v>
      </c>
      <c r="J39" t="s">
        <v>238</v>
      </c>
      <c r="K39" s="10">
        <v>3421</v>
      </c>
      <c r="L39" s="10">
        <v>2371</v>
      </c>
      <c r="M39">
        <v>949</v>
      </c>
      <c r="N39">
        <v>32</v>
      </c>
      <c r="O39">
        <v>8</v>
      </c>
      <c r="P39">
        <v>5</v>
      </c>
      <c r="Q39">
        <v>56</v>
      </c>
      <c r="S39" t="s">
        <v>238</v>
      </c>
      <c r="T39" s="10">
        <v>3472</v>
      </c>
      <c r="U39" s="10">
        <v>2354</v>
      </c>
      <c r="V39" s="10">
        <v>1024</v>
      </c>
      <c r="W39">
        <v>27</v>
      </c>
      <c r="X39">
        <v>8</v>
      </c>
      <c r="Y39">
        <v>1</v>
      </c>
      <c r="Z39">
        <v>58</v>
      </c>
      <c r="AB39" t="s">
        <v>238</v>
      </c>
      <c r="AC39">
        <v>315</v>
      </c>
      <c r="AD39">
        <v>248</v>
      </c>
      <c r="AE39">
        <v>43</v>
      </c>
      <c r="AF39">
        <v>18</v>
      </c>
      <c r="AG39">
        <v>0</v>
      </c>
      <c r="AH39">
        <v>0</v>
      </c>
      <c r="AI39">
        <v>6</v>
      </c>
      <c r="AK39" t="s">
        <v>238</v>
      </c>
      <c r="AL39">
        <v>173</v>
      </c>
      <c r="AM39">
        <v>135</v>
      </c>
      <c r="AN39">
        <v>25</v>
      </c>
      <c r="AO39">
        <v>8</v>
      </c>
      <c r="AP39">
        <v>0</v>
      </c>
      <c r="AQ39">
        <v>0</v>
      </c>
      <c r="AR39">
        <v>5</v>
      </c>
      <c r="AT39" t="s">
        <v>238</v>
      </c>
      <c r="AU39">
        <v>142</v>
      </c>
      <c r="AV39">
        <v>113</v>
      </c>
      <c r="AW39">
        <v>18</v>
      </c>
      <c r="AX39">
        <v>10</v>
      </c>
      <c r="AY39">
        <v>0</v>
      </c>
      <c r="AZ39">
        <v>0</v>
      </c>
      <c r="BA39">
        <v>1</v>
      </c>
    </row>
    <row r="40" spans="1:53" x14ac:dyDescent="0.2">
      <c r="A40" t="s">
        <v>240</v>
      </c>
      <c r="B40" s="10">
        <v>741334</v>
      </c>
      <c r="C40" s="10">
        <v>474159</v>
      </c>
      <c r="D40" s="10">
        <v>205979</v>
      </c>
      <c r="E40" s="10">
        <v>3487</v>
      </c>
      <c r="F40" s="10">
        <v>39258</v>
      </c>
      <c r="G40">
        <v>543</v>
      </c>
      <c r="H40" s="10">
        <v>17908</v>
      </c>
      <c r="J40" t="s">
        <v>240</v>
      </c>
      <c r="K40" s="10">
        <v>358028</v>
      </c>
      <c r="L40" s="10">
        <v>234170</v>
      </c>
      <c r="M40" s="10">
        <v>94352</v>
      </c>
      <c r="N40" s="10">
        <v>1828</v>
      </c>
      <c r="O40" s="10">
        <v>18887</v>
      </c>
      <c r="P40">
        <v>285</v>
      </c>
      <c r="Q40" s="10">
        <v>8506</v>
      </c>
      <c r="S40" t="s">
        <v>240</v>
      </c>
      <c r="T40" s="10">
        <v>383306</v>
      </c>
      <c r="U40" s="10">
        <v>239989</v>
      </c>
      <c r="V40" s="10">
        <v>111627</v>
      </c>
      <c r="W40" s="10">
        <v>1659</v>
      </c>
      <c r="X40" s="10">
        <v>20371</v>
      </c>
      <c r="Y40">
        <v>258</v>
      </c>
      <c r="Z40" s="10">
        <v>9402</v>
      </c>
      <c r="AB40" t="s">
        <v>240</v>
      </c>
      <c r="AC40" s="10">
        <v>94853</v>
      </c>
      <c r="AD40" s="10">
        <v>80218</v>
      </c>
      <c r="AE40" s="10">
        <v>8892</v>
      </c>
      <c r="AF40" s="10">
        <v>2135</v>
      </c>
      <c r="AG40">
        <v>606</v>
      </c>
      <c r="AH40">
        <v>254</v>
      </c>
      <c r="AI40" s="10">
        <v>2748</v>
      </c>
      <c r="AK40" t="s">
        <v>240</v>
      </c>
      <c r="AL40" s="10">
        <v>48824</v>
      </c>
      <c r="AM40" s="10">
        <v>41547</v>
      </c>
      <c r="AN40" s="10">
        <v>4347</v>
      </c>
      <c r="AO40" s="10">
        <v>1152</v>
      </c>
      <c r="AP40">
        <v>277</v>
      </c>
      <c r="AQ40">
        <v>146</v>
      </c>
      <c r="AR40" s="10">
        <v>1355</v>
      </c>
      <c r="AT40" t="s">
        <v>240</v>
      </c>
      <c r="AU40" s="10">
        <v>46029</v>
      </c>
      <c r="AV40" s="10">
        <v>38671</v>
      </c>
      <c r="AW40" s="10">
        <v>4545</v>
      </c>
      <c r="AX40">
        <v>983</v>
      </c>
      <c r="AY40">
        <v>329</v>
      </c>
      <c r="AZ40">
        <v>108</v>
      </c>
      <c r="BA40" s="10">
        <v>1393</v>
      </c>
    </row>
    <row r="41" spans="1:53" x14ac:dyDescent="0.2">
      <c r="A41" t="s">
        <v>242</v>
      </c>
      <c r="B41" s="10">
        <v>43108</v>
      </c>
      <c r="C41" s="10">
        <v>29735</v>
      </c>
      <c r="D41" s="10">
        <v>12179</v>
      </c>
      <c r="E41">
        <v>185</v>
      </c>
      <c r="F41">
        <v>408</v>
      </c>
      <c r="G41">
        <v>27</v>
      </c>
      <c r="H41">
        <v>574</v>
      </c>
      <c r="J41" t="s">
        <v>242</v>
      </c>
      <c r="K41" s="10">
        <v>22160</v>
      </c>
      <c r="L41" s="10">
        <v>15088</v>
      </c>
      <c r="M41" s="10">
        <v>6496</v>
      </c>
      <c r="N41">
        <v>105</v>
      </c>
      <c r="O41">
        <v>158</v>
      </c>
      <c r="P41">
        <v>14</v>
      </c>
      <c r="Q41">
        <v>299</v>
      </c>
      <c r="S41" t="s">
        <v>242</v>
      </c>
      <c r="T41" s="10">
        <v>20948</v>
      </c>
      <c r="U41" s="10">
        <v>14647</v>
      </c>
      <c r="V41" s="10">
        <v>5683</v>
      </c>
      <c r="W41">
        <v>80</v>
      </c>
      <c r="X41">
        <v>250</v>
      </c>
      <c r="Y41">
        <v>13</v>
      </c>
      <c r="Z41">
        <v>275</v>
      </c>
      <c r="AB41" t="s">
        <v>242</v>
      </c>
      <c r="AC41" s="10">
        <v>4937</v>
      </c>
      <c r="AD41" s="10">
        <v>4516</v>
      </c>
      <c r="AE41">
        <v>203</v>
      </c>
      <c r="AF41">
        <v>91</v>
      </c>
      <c r="AG41">
        <v>29</v>
      </c>
      <c r="AH41">
        <v>16</v>
      </c>
      <c r="AI41">
        <v>82</v>
      </c>
      <c r="AK41" t="s">
        <v>242</v>
      </c>
      <c r="AL41" s="10">
        <v>2719</v>
      </c>
      <c r="AM41" s="10">
        <v>2504</v>
      </c>
      <c r="AN41">
        <v>100</v>
      </c>
      <c r="AO41">
        <v>58</v>
      </c>
      <c r="AP41">
        <v>13</v>
      </c>
      <c r="AQ41">
        <v>6</v>
      </c>
      <c r="AR41">
        <v>38</v>
      </c>
      <c r="AT41" t="s">
        <v>242</v>
      </c>
      <c r="AU41" s="10">
        <v>2218</v>
      </c>
      <c r="AV41" s="10">
        <v>2012</v>
      </c>
      <c r="AW41">
        <v>103</v>
      </c>
      <c r="AX41">
        <v>33</v>
      </c>
      <c r="AY41">
        <v>16</v>
      </c>
      <c r="AZ41">
        <v>10</v>
      </c>
      <c r="BA41">
        <v>44</v>
      </c>
    </row>
    <row r="42" spans="1:53" x14ac:dyDescent="0.2">
      <c r="A42" t="s">
        <v>244</v>
      </c>
      <c r="B42" s="10">
        <v>45844</v>
      </c>
      <c r="C42" s="10">
        <v>33406</v>
      </c>
      <c r="D42" s="10">
        <v>10727</v>
      </c>
      <c r="E42">
        <v>628</v>
      </c>
      <c r="F42">
        <v>447</v>
      </c>
      <c r="G42">
        <v>73</v>
      </c>
      <c r="H42">
        <v>563</v>
      </c>
      <c r="J42" t="s">
        <v>244</v>
      </c>
      <c r="K42" s="10">
        <v>22705</v>
      </c>
      <c r="L42" s="10">
        <v>16622</v>
      </c>
      <c r="M42" s="10">
        <v>5184</v>
      </c>
      <c r="N42">
        <v>355</v>
      </c>
      <c r="O42">
        <v>225</v>
      </c>
      <c r="P42">
        <v>34</v>
      </c>
      <c r="Q42">
        <v>285</v>
      </c>
      <c r="S42" t="s">
        <v>244</v>
      </c>
      <c r="T42" s="10">
        <v>23139</v>
      </c>
      <c r="U42" s="10">
        <v>16784</v>
      </c>
      <c r="V42" s="10">
        <v>5543</v>
      </c>
      <c r="W42">
        <v>273</v>
      </c>
      <c r="X42">
        <v>222</v>
      </c>
      <c r="Y42">
        <v>39</v>
      </c>
      <c r="Z42">
        <v>278</v>
      </c>
      <c r="AB42" t="s">
        <v>244</v>
      </c>
      <c r="AC42" s="10">
        <v>8560</v>
      </c>
      <c r="AD42" s="10">
        <v>7498</v>
      </c>
      <c r="AE42">
        <v>324</v>
      </c>
      <c r="AF42">
        <v>511</v>
      </c>
      <c r="AG42">
        <v>62</v>
      </c>
      <c r="AH42">
        <v>63</v>
      </c>
      <c r="AI42">
        <v>102</v>
      </c>
      <c r="AK42" t="s">
        <v>244</v>
      </c>
      <c r="AL42" s="10">
        <v>4757</v>
      </c>
      <c r="AM42" s="10">
        <v>4166</v>
      </c>
      <c r="AN42">
        <v>175</v>
      </c>
      <c r="AO42">
        <v>297</v>
      </c>
      <c r="AP42">
        <v>30</v>
      </c>
      <c r="AQ42">
        <v>30</v>
      </c>
      <c r="AR42">
        <v>59</v>
      </c>
      <c r="AT42" t="s">
        <v>244</v>
      </c>
      <c r="AU42" s="10">
        <v>3803</v>
      </c>
      <c r="AV42" s="10">
        <v>3332</v>
      </c>
      <c r="AW42">
        <v>149</v>
      </c>
      <c r="AX42">
        <v>214</v>
      </c>
      <c r="AY42">
        <v>32</v>
      </c>
      <c r="AZ42">
        <v>33</v>
      </c>
      <c r="BA42">
        <v>43</v>
      </c>
    </row>
    <row r="43" spans="1:53" x14ac:dyDescent="0.2">
      <c r="A43" t="s">
        <v>246</v>
      </c>
      <c r="B43" s="10">
        <v>144052</v>
      </c>
      <c r="C43" s="10">
        <v>107707</v>
      </c>
      <c r="D43" s="10">
        <v>24948</v>
      </c>
      <c r="E43">
        <v>616</v>
      </c>
      <c r="F43" s="10">
        <v>6200</v>
      </c>
      <c r="G43">
        <v>277</v>
      </c>
      <c r="H43" s="10">
        <v>4304</v>
      </c>
      <c r="J43" t="s">
        <v>246</v>
      </c>
      <c r="K43" s="10">
        <v>70575</v>
      </c>
      <c r="L43" s="10">
        <v>53343</v>
      </c>
      <c r="M43" s="10">
        <v>11900</v>
      </c>
      <c r="N43">
        <v>314</v>
      </c>
      <c r="O43" s="10">
        <v>2797</v>
      </c>
      <c r="P43">
        <v>147</v>
      </c>
      <c r="Q43" s="10">
        <v>2074</v>
      </c>
      <c r="S43" t="s">
        <v>246</v>
      </c>
      <c r="T43" s="10">
        <v>73477</v>
      </c>
      <c r="U43" s="10">
        <v>54364</v>
      </c>
      <c r="V43" s="10">
        <v>13048</v>
      </c>
      <c r="W43">
        <v>302</v>
      </c>
      <c r="X43" s="10">
        <v>3403</v>
      </c>
      <c r="Y43">
        <v>130</v>
      </c>
      <c r="Z43" s="10">
        <v>2230</v>
      </c>
      <c r="AB43" t="s">
        <v>246</v>
      </c>
      <c r="AC43" s="10">
        <v>9434</v>
      </c>
      <c r="AD43" s="10">
        <v>7456</v>
      </c>
      <c r="AE43" s="10">
        <v>1021</v>
      </c>
      <c r="AF43">
        <v>152</v>
      </c>
      <c r="AG43">
        <v>148</v>
      </c>
      <c r="AH43">
        <v>70</v>
      </c>
      <c r="AI43">
        <v>587</v>
      </c>
      <c r="AK43" t="s">
        <v>246</v>
      </c>
      <c r="AL43" s="10">
        <v>4777</v>
      </c>
      <c r="AM43" s="10">
        <v>3866</v>
      </c>
      <c r="AN43">
        <v>483</v>
      </c>
      <c r="AO43">
        <v>79</v>
      </c>
      <c r="AP43">
        <v>66</v>
      </c>
      <c r="AQ43">
        <v>41</v>
      </c>
      <c r="AR43">
        <v>242</v>
      </c>
      <c r="AT43" t="s">
        <v>246</v>
      </c>
      <c r="AU43" s="10">
        <v>4657</v>
      </c>
      <c r="AV43" s="10">
        <v>3590</v>
      </c>
      <c r="AW43">
        <v>538</v>
      </c>
      <c r="AX43">
        <v>73</v>
      </c>
      <c r="AY43">
        <v>82</v>
      </c>
      <c r="AZ43">
        <v>29</v>
      </c>
      <c r="BA43">
        <v>345</v>
      </c>
    </row>
    <row r="44" spans="1:53" x14ac:dyDescent="0.2">
      <c r="A44" t="s">
        <v>248</v>
      </c>
      <c r="B44" s="10">
        <v>17124</v>
      </c>
      <c r="C44" s="10">
        <v>11945</v>
      </c>
      <c r="D44" s="10">
        <v>4767</v>
      </c>
      <c r="E44">
        <v>62</v>
      </c>
      <c r="F44">
        <v>134</v>
      </c>
      <c r="G44">
        <v>11</v>
      </c>
      <c r="H44">
        <v>205</v>
      </c>
      <c r="J44" t="s">
        <v>248</v>
      </c>
      <c r="K44" s="10">
        <v>8274</v>
      </c>
      <c r="L44" s="10">
        <v>5895</v>
      </c>
      <c r="M44" s="10">
        <v>2185</v>
      </c>
      <c r="N44">
        <v>29</v>
      </c>
      <c r="O44">
        <v>71</v>
      </c>
      <c r="P44">
        <v>4</v>
      </c>
      <c r="Q44">
        <v>90</v>
      </c>
      <c r="S44" t="s">
        <v>248</v>
      </c>
      <c r="T44" s="10">
        <v>8850</v>
      </c>
      <c r="U44" s="10">
        <v>6050</v>
      </c>
      <c r="V44" s="10">
        <v>2582</v>
      </c>
      <c r="W44">
        <v>33</v>
      </c>
      <c r="X44">
        <v>63</v>
      </c>
      <c r="Y44">
        <v>7</v>
      </c>
      <c r="Z44">
        <v>115</v>
      </c>
      <c r="AB44" t="s">
        <v>248</v>
      </c>
      <c r="AC44" s="10">
        <v>1007</v>
      </c>
      <c r="AD44">
        <v>889</v>
      </c>
      <c r="AE44">
        <v>72</v>
      </c>
      <c r="AF44">
        <v>13</v>
      </c>
      <c r="AG44">
        <v>5</v>
      </c>
      <c r="AH44">
        <v>7</v>
      </c>
      <c r="AI44">
        <v>21</v>
      </c>
      <c r="AK44" t="s">
        <v>248</v>
      </c>
      <c r="AL44">
        <v>551</v>
      </c>
      <c r="AM44">
        <v>497</v>
      </c>
      <c r="AN44">
        <v>30</v>
      </c>
      <c r="AO44">
        <v>11</v>
      </c>
      <c r="AP44">
        <v>2</v>
      </c>
      <c r="AQ44">
        <v>3</v>
      </c>
      <c r="AR44">
        <v>8</v>
      </c>
      <c r="AT44" t="s">
        <v>248</v>
      </c>
      <c r="AU44">
        <v>456</v>
      </c>
      <c r="AV44">
        <v>392</v>
      </c>
      <c r="AW44">
        <v>42</v>
      </c>
      <c r="AX44">
        <v>2</v>
      </c>
      <c r="AY44">
        <v>3</v>
      </c>
      <c r="AZ44">
        <v>4</v>
      </c>
      <c r="BA44">
        <v>13</v>
      </c>
    </row>
    <row r="45" spans="1:53" x14ac:dyDescent="0.2">
      <c r="A45" t="s">
        <v>250</v>
      </c>
      <c r="B45" s="10">
        <v>138427</v>
      </c>
      <c r="C45" s="10">
        <v>107338</v>
      </c>
      <c r="D45" s="10">
        <v>24984</v>
      </c>
      <c r="E45">
        <v>580</v>
      </c>
      <c r="F45" s="10">
        <v>2625</v>
      </c>
      <c r="G45">
        <v>138</v>
      </c>
      <c r="H45" s="10">
        <v>2762</v>
      </c>
      <c r="J45" t="s">
        <v>250</v>
      </c>
      <c r="K45" s="10">
        <v>67405</v>
      </c>
      <c r="L45" s="10">
        <v>52916</v>
      </c>
      <c r="M45" s="10">
        <v>11615</v>
      </c>
      <c r="N45">
        <v>285</v>
      </c>
      <c r="O45" s="10">
        <v>1193</v>
      </c>
      <c r="P45">
        <v>69</v>
      </c>
      <c r="Q45" s="10">
        <v>1327</v>
      </c>
      <c r="S45" t="s">
        <v>250</v>
      </c>
      <c r="T45" s="10">
        <v>71022</v>
      </c>
      <c r="U45" s="10">
        <v>54422</v>
      </c>
      <c r="V45" s="10">
        <v>13369</v>
      </c>
      <c r="W45">
        <v>295</v>
      </c>
      <c r="X45" s="10">
        <v>1432</v>
      </c>
      <c r="Y45">
        <v>69</v>
      </c>
      <c r="Z45" s="10">
        <v>1435</v>
      </c>
      <c r="AB45" t="s">
        <v>250</v>
      </c>
      <c r="AC45" s="10">
        <v>9346</v>
      </c>
      <c r="AD45" s="10">
        <v>7973</v>
      </c>
      <c r="AE45">
        <v>595</v>
      </c>
      <c r="AF45">
        <v>268</v>
      </c>
      <c r="AG45">
        <v>86</v>
      </c>
      <c r="AH45">
        <v>60</v>
      </c>
      <c r="AI45">
        <v>364</v>
      </c>
      <c r="AK45" t="s">
        <v>250</v>
      </c>
      <c r="AL45" s="10">
        <v>4754</v>
      </c>
      <c r="AM45" s="10">
        <v>4096</v>
      </c>
      <c r="AN45">
        <v>296</v>
      </c>
      <c r="AO45">
        <v>134</v>
      </c>
      <c r="AP45">
        <v>40</v>
      </c>
      <c r="AQ45">
        <v>27</v>
      </c>
      <c r="AR45">
        <v>161</v>
      </c>
      <c r="AT45" t="s">
        <v>250</v>
      </c>
      <c r="AU45" s="10">
        <v>4592</v>
      </c>
      <c r="AV45" s="10">
        <v>3877</v>
      </c>
      <c r="AW45">
        <v>299</v>
      </c>
      <c r="AX45">
        <v>134</v>
      </c>
      <c r="AY45">
        <v>46</v>
      </c>
      <c r="AZ45">
        <v>33</v>
      </c>
      <c r="BA45">
        <v>203</v>
      </c>
    </row>
    <row r="46" spans="1:53" x14ac:dyDescent="0.2">
      <c r="A46" t="s">
        <v>252</v>
      </c>
      <c r="B46" s="10">
        <v>12388</v>
      </c>
      <c r="C46" s="10">
        <v>9390</v>
      </c>
      <c r="D46" s="10">
        <v>2648</v>
      </c>
      <c r="E46">
        <v>79</v>
      </c>
      <c r="F46">
        <v>84</v>
      </c>
      <c r="G46">
        <v>9</v>
      </c>
      <c r="H46">
        <v>178</v>
      </c>
      <c r="J46" t="s">
        <v>252</v>
      </c>
      <c r="K46" s="10">
        <v>6279</v>
      </c>
      <c r="L46" s="10">
        <v>4803</v>
      </c>
      <c r="M46" s="10">
        <v>1294</v>
      </c>
      <c r="N46">
        <v>44</v>
      </c>
      <c r="O46">
        <v>60</v>
      </c>
      <c r="P46">
        <v>4</v>
      </c>
      <c r="Q46">
        <v>74</v>
      </c>
      <c r="S46" t="s">
        <v>252</v>
      </c>
      <c r="T46" s="10">
        <v>6109</v>
      </c>
      <c r="U46" s="10">
        <v>4587</v>
      </c>
      <c r="V46" s="10">
        <v>1354</v>
      </c>
      <c r="W46">
        <v>35</v>
      </c>
      <c r="X46">
        <v>24</v>
      </c>
      <c r="Y46">
        <v>5</v>
      </c>
      <c r="Z46">
        <v>104</v>
      </c>
      <c r="AB46" t="s">
        <v>252</v>
      </c>
      <c r="AC46">
        <v>374</v>
      </c>
      <c r="AD46">
        <v>300</v>
      </c>
      <c r="AE46">
        <v>32</v>
      </c>
      <c r="AF46">
        <v>20</v>
      </c>
      <c r="AG46">
        <v>5</v>
      </c>
      <c r="AH46">
        <v>7</v>
      </c>
      <c r="AI46">
        <v>10</v>
      </c>
      <c r="AK46" t="s">
        <v>252</v>
      </c>
      <c r="AL46">
        <v>211</v>
      </c>
      <c r="AM46">
        <v>172</v>
      </c>
      <c r="AN46">
        <v>20</v>
      </c>
      <c r="AO46">
        <v>10</v>
      </c>
      <c r="AP46">
        <v>3</v>
      </c>
      <c r="AQ46">
        <v>3</v>
      </c>
      <c r="AR46">
        <v>3</v>
      </c>
      <c r="AT46" t="s">
        <v>252</v>
      </c>
      <c r="AU46">
        <v>163</v>
      </c>
      <c r="AV46">
        <v>128</v>
      </c>
      <c r="AW46">
        <v>12</v>
      </c>
      <c r="AX46">
        <v>10</v>
      </c>
      <c r="AY46">
        <v>2</v>
      </c>
      <c r="AZ46">
        <v>4</v>
      </c>
      <c r="BA46">
        <v>7</v>
      </c>
    </row>
    <row r="47" spans="1:53" x14ac:dyDescent="0.2">
      <c r="A47" t="s">
        <v>254</v>
      </c>
      <c r="B47" s="10">
        <v>22881</v>
      </c>
      <c r="C47" s="10">
        <v>12242</v>
      </c>
      <c r="D47" s="10">
        <v>9973</v>
      </c>
      <c r="E47">
        <v>64</v>
      </c>
      <c r="F47">
        <v>282</v>
      </c>
      <c r="G47">
        <v>21</v>
      </c>
      <c r="H47">
        <v>299</v>
      </c>
      <c r="J47" t="s">
        <v>254</v>
      </c>
      <c r="K47" s="10">
        <v>10852</v>
      </c>
      <c r="L47" s="10">
        <v>5892</v>
      </c>
      <c r="M47" s="10">
        <v>4639</v>
      </c>
      <c r="N47">
        <v>35</v>
      </c>
      <c r="O47">
        <v>127</v>
      </c>
      <c r="P47">
        <v>11</v>
      </c>
      <c r="Q47">
        <v>148</v>
      </c>
      <c r="S47" t="s">
        <v>254</v>
      </c>
      <c r="T47" s="10">
        <v>12029</v>
      </c>
      <c r="U47" s="10">
        <v>6350</v>
      </c>
      <c r="V47" s="10">
        <v>5334</v>
      </c>
      <c r="W47">
        <v>29</v>
      </c>
      <c r="X47">
        <v>155</v>
      </c>
      <c r="Y47">
        <v>10</v>
      </c>
      <c r="Z47">
        <v>151</v>
      </c>
      <c r="AB47" t="s">
        <v>254</v>
      </c>
      <c r="AC47">
        <v>740</v>
      </c>
      <c r="AD47">
        <v>580</v>
      </c>
      <c r="AE47">
        <v>102</v>
      </c>
      <c r="AF47">
        <v>19</v>
      </c>
      <c r="AG47">
        <v>7</v>
      </c>
      <c r="AH47">
        <v>10</v>
      </c>
      <c r="AI47">
        <v>22</v>
      </c>
      <c r="AK47" t="s">
        <v>254</v>
      </c>
      <c r="AL47">
        <v>411</v>
      </c>
      <c r="AM47">
        <v>318</v>
      </c>
      <c r="AN47">
        <v>59</v>
      </c>
      <c r="AO47">
        <v>11</v>
      </c>
      <c r="AP47">
        <v>6</v>
      </c>
      <c r="AQ47">
        <v>6</v>
      </c>
      <c r="AR47">
        <v>11</v>
      </c>
      <c r="AT47" t="s">
        <v>254</v>
      </c>
      <c r="AU47">
        <v>329</v>
      </c>
      <c r="AV47">
        <v>262</v>
      </c>
      <c r="AW47">
        <v>43</v>
      </c>
      <c r="AX47">
        <v>8</v>
      </c>
      <c r="AY47">
        <v>1</v>
      </c>
      <c r="AZ47">
        <v>4</v>
      </c>
      <c r="BA47">
        <v>11</v>
      </c>
    </row>
    <row r="48" spans="1:53" x14ac:dyDescent="0.2">
      <c r="A48" t="s">
        <v>256</v>
      </c>
      <c r="B48" s="10">
        <v>16264</v>
      </c>
      <c r="C48" s="10">
        <v>15536</v>
      </c>
      <c r="D48">
        <v>232</v>
      </c>
      <c r="E48">
        <v>92</v>
      </c>
      <c r="F48">
        <v>184</v>
      </c>
      <c r="G48">
        <v>11</v>
      </c>
      <c r="H48">
        <v>209</v>
      </c>
      <c r="J48" t="s">
        <v>256</v>
      </c>
      <c r="K48" s="10">
        <v>7970</v>
      </c>
      <c r="L48" s="10">
        <v>7660</v>
      </c>
      <c r="M48">
        <v>104</v>
      </c>
      <c r="N48">
        <v>30</v>
      </c>
      <c r="O48">
        <v>68</v>
      </c>
      <c r="P48">
        <v>7</v>
      </c>
      <c r="Q48">
        <v>101</v>
      </c>
      <c r="S48" t="s">
        <v>256</v>
      </c>
      <c r="T48" s="10">
        <v>8294</v>
      </c>
      <c r="U48" s="10">
        <v>7876</v>
      </c>
      <c r="V48">
        <v>128</v>
      </c>
      <c r="W48">
        <v>62</v>
      </c>
      <c r="X48">
        <v>116</v>
      </c>
      <c r="Y48">
        <v>4</v>
      </c>
      <c r="Z48">
        <v>108</v>
      </c>
      <c r="AB48" t="s">
        <v>256</v>
      </c>
      <c r="AC48">
        <v>396</v>
      </c>
      <c r="AD48">
        <v>344</v>
      </c>
      <c r="AE48">
        <v>21</v>
      </c>
      <c r="AF48">
        <v>13</v>
      </c>
      <c r="AG48">
        <v>9</v>
      </c>
      <c r="AH48">
        <v>5</v>
      </c>
      <c r="AI48">
        <v>4</v>
      </c>
      <c r="AK48" t="s">
        <v>256</v>
      </c>
      <c r="AL48">
        <v>222</v>
      </c>
      <c r="AM48">
        <v>195</v>
      </c>
      <c r="AN48">
        <v>8</v>
      </c>
      <c r="AO48">
        <v>5</v>
      </c>
      <c r="AP48">
        <v>8</v>
      </c>
      <c r="AQ48">
        <v>4</v>
      </c>
      <c r="AR48">
        <v>2</v>
      </c>
      <c r="AT48" t="s">
        <v>256</v>
      </c>
      <c r="AU48">
        <v>174</v>
      </c>
      <c r="AV48">
        <v>149</v>
      </c>
      <c r="AW48">
        <v>13</v>
      </c>
      <c r="AX48">
        <v>8</v>
      </c>
      <c r="AY48">
        <v>1</v>
      </c>
      <c r="AZ48">
        <v>1</v>
      </c>
      <c r="BA48">
        <v>2</v>
      </c>
    </row>
    <row r="49" spans="1:53" x14ac:dyDescent="0.2">
      <c r="A49" t="s">
        <v>258</v>
      </c>
      <c r="B49" s="10">
        <v>23312</v>
      </c>
      <c r="C49" s="10">
        <v>22440</v>
      </c>
      <c r="D49">
        <v>236</v>
      </c>
      <c r="E49">
        <v>106</v>
      </c>
      <c r="F49">
        <v>159</v>
      </c>
      <c r="G49">
        <v>15</v>
      </c>
      <c r="H49">
        <v>356</v>
      </c>
      <c r="J49" t="s">
        <v>258</v>
      </c>
      <c r="K49" s="10">
        <v>11679</v>
      </c>
      <c r="L49" s="10">
        <v>11234</v>
      </c>
      <c r="M49">
        <v>134</v>
      </c>
      <c r="N49">
        <v>52</v>
      </c>
      <c r="O49">
        <v>66</v>
      </c>
      <c r="P49">
        <v>6</v>
      </c>
      <c r="Q49">
        <v>187</v>
      </c>
      <c r="S49" t="s">
        <v>258</v>
      </c>
      <c r="T49" s="10">
        <v>11633</v>
      </c>
      <c r="U49" s="10">
        <v>11206</v>
      </c>
      <c r="V49">
        <v>102</v>
      </c>
      <c r="W49">
        <v>54</v>
      </c>
      <c r="X49">
        <v>93</v>
      </c>
      <c r="Y49">
        <v>9</v>
      </c>
      <c r="Z49">
        <v>169</v>
      </c>
      <c r="AB49" t="s">
        <v>258</v>
      </c>
      <c r="AC49">
        <v>923</v>
      </c>
      <c r="AD49">
        <v>787</v>
      </c>
      <c r="AE49">
        <v>39</v>
      </c>
      <c r="AF49">
        <v>19</v>
      </c>
      <c r="AG49">
        <v>6</v>
      </c>
      <c r="AH49">
        <v>5</v>
      </c>
      <c r="AI49">
        <v>67</v>
      </c>
      <c r="AK49" t="s">
        <v>258</v>
      </c>
      <c r="AL49">
        <v>507</v>
      </c>
      <c r="AM49">
        <v>427</v>
      </c>
      <c r="AN49">
        <v>27</v>
      </c>
      <c r="AO49">
        <v>9</v>
      </c>
      <c r="AP49">
        <v>3</v>
      </c>
      <c r="AQ49">
        <v>1</v>
      </c>
      <c r="AR49">
        <v>40</v>
      </c>
      <c r="AT49" t="s">
        <v>258</v>
      </c>
      <c r="AU49">
        <v>416</v>
      </c>
      <c r="AV49">
        <v>360</v>
      </c>
      <c r="AW49">
        <v>12</v>
      </c>
      <c r="AX49">
        <v>10</v>
      </c>
      <c r="AY49">
        <v>3</v>
      </c>
      <c r="AZ49">
        <v>4</v>
      </c>
      <c r="BA49">
        <v>27</v>
      </c>
    </row>
    <row r="50" spans="1:53" x14ac:dyDescent="0.2">
      <c r="A50" t="s">
        <v>260</v>
      </c>
      <c r="B50" s="10">
        <v>27174</v>
      </c>
      <c r="C50" s="10">
        <v>15075</v>
      </c>
      <c r="D50" s="10">
        <v>11361</v>
      </c>
      <c r="E50">
        <v>216</v>
      </c>
      <c r="F50">
        <v>182</v>
      </c>
      <c r="G50">
        <v>35</v>
      </c>
      <c r="H50">
        <v>305</v>
      </c>
      <c r="J50" t="s">
        <v>260</v>
      </c>
      <c r="K50" s="10">
        <v>13282</v>
      </c>
      <c r="L50" s="10">
        <v>7458</v>
      </c>
      <c r="M50" s="10">
        <v>5467</v>
      </c>
      <c r="N50">
        <v>107</v>
      </c>
      <c r="O50">
        <v>89</v>
      </c>
      <c r="P50">
        <v>20</v>
      </c>
      <c r="Q50">
        <v>141</v>
      </c>
      <c r="S50" t="s">
        <v>260</v>
      </c>
      <c r="T50" s="10">
        <v>13892</v>
      </c>
      <c r="U50" s="10">
        <v>7617</v>
      </c>
      <c r="V50" s="10">
        <v>5894</v>
      </c>
      <c r="W50">
        <v>109</v>
      </c>
      <c r="X50">
        <v>93</v>
      </c>
      <c r="Y50">
        <v>15</v>
      </c>
      <c r="Z50">
        <v>164</v>
      </c>
      <c r="AB50" t="s">
        <v>260</v>
      </c>
      <c r="AC50" s="10">
        <v>1520</v>
      </c>
      <c r="AD50" s="10">
        <v>1104</v>
      </c>
      <c r="AE50">
        <v>179</v>
      </c>
      <c r="AF50">
        <v>140</v>
      </c>
      <c r="AG50">
        <v>19</v>
      </c>
      <c r="AH50">
        <v>29</v>
      </c>
      <c r="AI50">
        <v>49</v>
      </c>
      <c r="AK50" t="s">
        <v>260</v>
      </c>
      <c r="AL50">
        <v>810</v>
      </c>
      <c r="AM50">
        <v>583</v>
      </c>
      <c r="AN50">
        <v>98</v>
      </c>
      <c r="AO50">
        <v>71</v>
      </c>
      <c r="AP50">
        <v>15</v>
      </c>
      <c r="AQ50">
        <v>17</v>
      </c>
      <c r="AR50">
        <v>26</v>
      </c>
      <c r="AT50" t="s">
        <v>260</v>
      </c>
      <c r="AU50">
        <v>710</v>
      </c>
      <c r="AV50">
        <v>521</v>
      </c>
      <c r="AW50">
        <v>81</v>
      </c>
      <c r="AX50">
        <v>69</v>
      </c>
      <c r="AY50">
        <v>4</v>
      </c>
      <c r="AZ50">
        <v>12</v>
      </c>
      <c r="BA50">
        <v>23</v>
      </c>
    </row>
    <row r="51" spans="1:53" x14ac:dyDescent="0.2">
      <c r="A51" t="s">
        <v>262</v>
      </c>
      <c r="B51" s="10">
        <v>734871</v>
      </c>
      <c r="C51" s="10">
        <v>267835</v>
      </c>
      <c r="D51" s="10">
        <v>401630</v>
      </c>
      <c r="E51" s="10">
        <v>3635</v>
      </c>
      <c r="F51" s="10">
        <v>45827</v>
      </c>
      <c r="G51">
        <v>603</v>
      </c>
      <c r="H51" s="10">
        <v>15341</v>
      </c>
      <c r="J51" t="s">
        <v>262</v>
      </c>
      <c r="K51" s="10">
        <v>348701</v>
      </c>
      <c r="L51" s="10">
        <v>132748</v>
      </c>
      <c r="M51" s="10">
        <v>183853</v>
      </c>
      <c r="N51" s="10">
        <v>2053</v>
      </c>
      <c r="O51" s="10">
        <v>22622</v>
      </c>
      <c r="P51">
        <v>271</v>
      </c>
      <c r="Q51" s="10">
        <v>7154</v>
      </c>
      <c r="S51" t="s">
        <v>262</v>
      </c>
      <c r="T51" s="10">
        <v>386170</v>
      </c>
      <c r="U51" s="10">
        <v>135087</v>
      </c>
      <c r="V51" s="10">
        <v>217777</v>
      </c>
      <c r="W51" s="10">
        <v>1582</v>
      </c>
      <c r="X51" s="10">
        <v>23205</v>
      </c>
      <c r="Y51">
        <v>332</v>
      </c>
      <c r="Z51" s="10">
        <v>8187</v>
      </c>
      <c r="AB51" t="s">
        <v>262</v>
      </c>
      <c r="AC51" s="10">
        <v>64515</v>
      </c>
      <c r="AD51" s="10">
        <v>49594</v>
      </c>
      <c r="AE51" s="10">
        <v>9008</v>
      </c>
      <c r="AF51" s="10">
        <v>2292</v>
      </c>
      <c r="AG51">
        <v>662</v>
      </c>
      <c r="AH51">
        <v>336</v>
      </c>
      <c r="AI51" s="10">
        <v>2623</v>
      </c>
      <c r="AK51" t="s">
        <v>262</v>
      </c>
      <c r="AL51" s="10">
        <v>34239</v>
      </c>
      <c r="AM51" s="10">
        <v>26832</v>
      </c>
      <c r="AN51" s="10">
        <v>4285</v>
      </c>
      <c r="AO51" s="10">
        <v>1374</v>
      </c>
      <c r="AP51">
        <v>298</v>
      </c>
      <c r="AQ51">
        <v>149</v>
      </c>
      <c r="AR51" s="10">
        <v>1301</v>
      </c>
      <c r="AT51" t="s">
        <v>262</v>
      </c>
      <c r="AU51" s="10">
        <v>30276</v>
      </c>
      <c r="AV51" s="10">
        <v>22762</v>
      </c>
      <c r="AW51" s="10">
        <v>4723</v>
      </c>
      <c r="AX51">
        <v>918</v>
      </c>
      <c r="AY51">
        <v>364</v>
      </c>
      <c r="AZ51">
        <v>187</v>
      </c>
      <c r="BA51" s="10">
        <v>1322</v>
      </c>
    </row>
    <row r="52" spans="1:53" x14ac:dyDescent="0.2">
      <c r="A52" t="s">
        <v>264</v>
      </c>
      <c r="B52" s="10">
        <v>20882</v>
      </c>
      <c r="C52" s="10">
        <v>14186</v>
      </c>
      <c r="D52" s="10">
        <v>6252</v>
      </c>
      <c r="E52">
        <v>87</v>
      </c>
      <c r="F52">
        <v>96</v>
      </c>
      <c r="G52">
        <v>35</v>
      </c>
      <c r="H52">
        <v>226</v>
      </c>
      <c r="J52" t="s">
        <v>264</v>
      </c>
      <c r="K52" s="10">
        <v>10885</v>
      </c>
      <c r="L52" s="10">
        <v>7267</v>
      </c>
      <c r="M52" s="10">
        <v>3381</v>
      </c>
      <c r="N52">
        <v>42</v>
      </c>
      <c r="O52">
        <v>52</v>
      </c>
      <c r="P52">
        <v>17</v>
      </c>
      <c r="Q52">
        <v>126</v>
      </c>
      <c r="S52" t="s">
        <v>264</v>
      </c>
      <c r="T52" s="10">
        <v>9997</v>
      </c>
      <c r="U52" s="10">
        <v>6919</v>
      </c>
      <c r="V52" s="10">
        <v>2871</v>
      </c>
      <c r="W52">
        <v>45</v>
      </c>
      <c r="X52">
        <v>44</v>
      </c>
      <c r="Y52">
        <v>18</v>
      </c>
      <c r="Z52">
        <v>100</v>
      </c>
      <c r="AB52" t="s">
        <v>264</v>
      </c>
      <c r="AC52">
        <v>738</v>
      </c>
      <c r="AD52">
        <v>527</v>
      </c>
      <c r="AE52">
        <v>127</v>
      </c>
      <c r="AF52">
        <v>46</v>
      </c>
      <c r="AG52">
        <v>0</v>
      </c>
      <c r="AH52">
        <v>31</v>
      </c>
      <c r="AI52">
        <v>7</v>
      </c>
      <c r="AK52" t="s">
        <v>264</v>
      </c>
      <c r="AL52">
        <v>453</v>
      </c>
      <c r="AM52">
        <v>341</v>
      </c>
      <c r="AN52">
        <v>68</v>
      </c>
      <c r="AO52">
        <v>26</v>
      </c>
      <c r="AP52">
        <v>0</v>
      </c>
      <c r="AQ52">
        <v>16</v>
      </c>
      <c r="AR52">
        <v>2</v>
      </c>
      <c r="AT52" t="s">
        <v>264</v>
      </c>
      <c r="AU52">
        <v>285</v>
      </c>
      <c r="AV52">
        <v>186</v>
      </c>
      <c r="AW52">
        <v>59</v>
      </c>
      <c r="AX52">
        <v>20</v>
      </c>
      <c r="AY52">
        <v>0</v>
      </c>
      <c r="AZ52">
        <v>15</v>
      </c>
      <c r="BA52">
        <v>5</v>
      </c>
    </row>
    <row r="53" spans="1:53" x14ac:dyDescent="0.2">
      <c r="A53" t="s">
        <v>266</v>
      </c>
      <c r="B53" s="10">
        <v>14035</v>
      </c>
      <c r="C53" s="10">
        <v>6725</v>
      </c>
      <c r="D53" s="10">
        <v>7049</v>
      </c>
      <c r="E53">
        <v>26</v>
      </c>
      <c r="F53">
        <v>97</v>
      </c>
      <c r="G53">
        <v>11</v>
      </c>
      <c r="H53">
        <v>127</v>
      </c>
      <c r="J53" t="s">
        <v>266</v>
      </c>
      <c r="K53" s="10">
        <v>7586</v>
      </c>
      <c r="L53" s="10">
        <v>3686</v>
      </c>
      <c r="M53" s="10">
        <v>3763</v>
      </c>
      <c r="N53">
        <v>13</v>
      </c>
      <c r="O53">
        <v>48</v>
      </c>
      <c r="P53">
        <v>8</v>
      </c>
      <c r="Q53">
        <v>68</v>
      </c>
      <c r="S53" t="s">
        <v>266</v>
      </c>
      <c r="T53" s="10">
        <v>6449</v>
      </c>
      <c r="U53" s="10">
        <v>3039</v>
      </c>
      <c r="V53" s="10">
        <v>3286</v>
      </c>
      <c r="W53">
        <v>13</v>
      </c>
      <c r="X53">
        <v>49</v>
      </c>
      <c r="Y53">
        <v>3</v>
      </c>
      <c r="Z53">
        <v>59</v>
      </c>
      <c r="AB53" t="s">
        <v>266</v>
      </c>
      <c r="AC53" s="10">
        <v>1066</v>
      </c>
      <c r="AD53">
        <v>762</v>
      </c>
      <c r="AE53">
        <v>275</v>
      </c>
      <c r="AF53">
        <v>9</v>
      </c>
      <c r="AG53">
        <v>9</v>
      </c>
      <c r="AH53">
        <v>7</v>
      </c>
      <c r="AI53">
        <v>4</v>
      </c>
      <c r="AK53" t="s">
        <v>266</v>
      </c>
      <c r="AL53">
        <v>618</v>
      </c>
      <c r="AM53">
        <v>474</v>
      </c>
      <c r="AN53">
        <v>129</v>
      </c>
      <c r="AO53">
        <v>3</v>
      </c>
      <c r="AP53">
        <v>5</v>
      </c>
      <c r="AQ53">
        <v>5</v>
      </c>
      <c r="AR53">
        <v>2</v>
      </c>
      <c r="AT53" t="s">
        <v>266</v>
      </c>
      <c r="AU53">
        <v>448</v>
      </c>
      <c r="AV53">
        <v>288</v>
      </c>
      <c r="AW53">
        <v>146</v>
      </c>
      <c r="AX53">
        <v>6</v>
      </c>
      <c r="AY53">
        <v>4</v>
      </c>
      <c r="AZ53">
        <v>2</v>
      </c>
      <c r="BA53">
        <v>2</v>
      </c>
    </row>
    <row r="54" spans="1:53" x14ac:dyDescent="0.2">
      <c r="A54" t="s">
        <v>268</v>
      </c>
      <c r="B54" s="10">
        <v>91332</v>
      </c>
      <c r="C54" s="10">
        <v>26203</v>
      </c>
      <c r="D54" s="10">
        <v>62743</v>
      </c>
      <c r="E54">
        <v>250</v>
      </c>
      <c r="F54">
        <v>855</v>
      </c>
      <c r="G54">
        <v>170</v>
      </c>
      <c r="H54" s="10">
        <v>1111</v>
      </c>
      <c r="J54" t="s">
        <v>268</v>
      </c>
      <c r="K54" s="10">
        <v>42362</v>
      </c>
      <c r="L54" s="10">
        <v>12592</v>
      </c>
      <c r="M54" s="10">
        <v>28623</v>
      </c>
      <c r="N54">
        <v>137</v>
      </c>
      <c r="O54">
        <v>415</v>
      </c>
      <c r="P54">
        <v>96</v>
      </c>
      <c r="Q54">
        <v>499</v>
      </c>
      <c r="S54" t="s">
        <v>268</v>
      </c>
      <c r="T54" s="10">
        <v>48970</v>
      </c>
      <c r="U54" s="10">
        <v>13611</v>
      </c>
      <c r="V54" s="10">
        <v>34120</v>
      </c>
      <c r="W54">
        <v>113</v>
      </c>
      <c r="X54">
        <v>440</v>
      </c>
      <c r="Y54">
        <v>74</v>
      </c>
      <c r="Z54">
        <v>612</v>
      </c>
      <c r="AB54" t="s">
        <v>268</v>
      </c>
      <c r="AC54" s="10">
        <v>2477</v>
      </c>
      <c r="AD54" s="10">
        <v>1589</v>
      </c>
      <c r="AE54">
        <v>553</v>
      </c>
      <c r="AF54">
        <v>70</v>
      </c>
      <c r="AG54">
        <v>36</v>
      </c>
      <c r="AH54">
        <v>121</v>
      </c>
      <c r="AI54">
        <v>108</v>
      </c>
      <c r="AK54" t="s">
        <v>268</v>
      </c>
      <c r="AL54" s="10">
        <v>1260</v>
      </c>
      <c r="AM54">
        <v>791</v>
      </c>
      <c r="AN54">
        <v>283</v>
      </c>
      <c r="AO54">
        <v>46</v>
      </c>
      <c r="AP54">
        <v>15</v>
      </c>
      <c r="AQ54">
        <v>71</v>
      </c>
      <c r="AR54">
        <v>54</v>
      </c>
      <c r="AT54" t="s">
        <v>268</v>
      </c>
      <c r="AU54" s="10">
        <v>1217</v>
      </c>
      <c r="AV54">
        <v>798</v>
      </c>
      <c r="AW54">
        <v>270</v>
      </c>
      <c r="AX54">
        <v>24</v>
      </c>
      <c r="AY54">
        <v>21</v>
      </c>
      <c r="AZ54">
        <v>50</v>
      </c>
      <c r="BA54">
        <v>54</v>
      </c>
    </row>
    <row r="55" spans="1:53" x14ac:dyDescent="0.2">
      <c r="A55" t="s">
        <v>270</v>
      </c>
      <c r="B55" s="10">
        <v>140733</v>
      </c>
      <c r="C55" s="10">
        <v>71303</v>
      </c>
      <c r="D55" s="10">
        <v>62688</v>
      </c>
      <c r="E55">
        <v>599</v>
      </c>
      <c r="F55" s="10">
        <v>2440</v>
      </c>
      <c r="G55">
        <v>239</v>
      </c>
      <c r="H55" s="10">
        <v>3464</v>
      </c>
      <c r="J55" t="s">
        <v>270</v>
      </c>
      <c r="K55" s="10">
        <v>67120</v>
      </c>
      <c r="L55" s="10">
        <v>35148</v>
      </c>
      <c r="M55" s="10">
        <v>28746</v>
      </c>
      <c r="N55">
        <v>327</v>
      </c>
      <c r="O55" s="10">
        <v>1108</v>
      </c>
      <c r="P55">
        <v>123</v>
      </c>
      <c r="Q55" s="10">
        <v>1668</v>
      </c>
      <c r="S55" t="s">
        <v>270</v>
      </c>
      <c r="T55" s="10">
        <v>73613</v>
      </c>
      <c r="U55" s="10">
        <v>36155</v>
      </c>
      <c r="V55" s="10">
        <v>33942</v>
      </c>
      <c r="W55">
        <v>272</v>
      </c>
      <c r="X55" s="10">
        <v>1332</v>
      </c>
      <c r="Y55">
        <v>116</v>
      </c>
      <c r="Z55" s="10">
        <v>1796</v>
      </c>
      <c r="AB55" t="s">
        <v>270</v>
      </c>
      <c r="AC55" s="10">
        <v>12747</v>
      </c>
      <c r="AD55" s="10">
        <v>9843</v>
      </c>
      <c r="AE55" s="10">
        <v>1967</v>
      </c>
      <c r="AF55">
        <v>264</v>
      </c>
      <c r="AG55">
        <v>118</v>
      </c>
      <c r="AH55">
        <v>85</v>
      </c>
      <c r="AI55">
        <v>470</v>
      </c>
      <c r="AK55" t="s">
        <v>270</v>
      </c>
      <c r="AL55" s="10">
        <v>6436</v>
      </c>
      <c r="AM55" s="10">
        <v>5062</v>
      </c>
      <c r="AN55">
        <v>898</v>
      </c>
      <c r="AO55">
        <v>145</v>
      </c>
      <c r="AP55">
        <v>60</v>
      </c>
      <c r="AQ55">
        <v>45</v>
      </c>
      <c r="AR55">
        <v>226</v>
      </c>
      <c r="AT55" t="s">
        <v>270</v>
      </c>
      <c r="AU55" s="10">
        <v>6311</v>
      </c>
      <c r="AV55" s="10">
        <v>4781</v>
      </c>
      <c r="AW55" s="10">
        <v>1069</v>
      </c>
      <c r="AX55">
        <v>119</v>
      </c>
      <c r="AY55">
        <v>58</v>
      </c>
      <c r="AZ55">
        <v>40</v>
      </c>
      <c r="BA55">
        <v>244</v>
      </c>
    </row>
    <row r="56" spans="1:53" x14ac:dyDescent="0.2">
      <c r="A56" t="s">
        <v>272</v>
      </c>
      <c r="B56" s="10">
        <v>10575</v>
      </c>
      <c r="C56" s="10">
        <v>5129</v>
      </c>
      <c r="D56" s="10">
        <v>5233</v>
      </c>
      <c r="E56">
        <v>46</v>
      </c>
      <c r="F56">
        <v>66</v>
      </c>
      <c r="G56">
        <v>2</v>
      </c>
      <c r="H56">
        <v>99</v>
      </c>
      <c r="J56" t="s">
        <v>272</v>
      </c>
      <c r="K56" s="10">
        <v>4982</v>
      </c>
      <c r="L56" s="10">
        <v>2462</v>
      </c>
      <c r="M56" s="10">
        <v>2419</v>
      </c>
      <c r="N56">
        <v>23</v>
      </c>
      <c r="O56">
        <v>32</v>
      </c>
      <c r="P56">
        <v>0</v>
      </c>
      <c r="Q56">
        <v>46</v>
      </c>
      <c r="S56" t="s">
        <v>272</v>
      </c>
      <c r="T56" s="10">
        <v>5593</v>
      </c>
      <c r="U56" s="10">
        <v>2667</v>
      </c>
      <c r="V56" s="10">
        <v>2814</v>
      </c>
      <c r="W56">
        <v>23</v>
      </c>
      <c r="X56">
        <v>34</v>
      </c>
      <c r="Y56">
        <v>2</v>
      </c>
      <c r="Z56">
        <v>53</v>
      </c>
      <c r="AB56" t="s">
        <v>272</v>
      </c>
      <c r="AC56">
        <v>239</v>
      </c>
      <c r="AD56">
        <v>183</v>
      </c>
      <c r="AE56">
        <v>40</v>
      </c>
      <c r="AF56">
        <v>9</v>
      </c>
      <c r="AG56">
        <v>2</v>
      </c>
      <c r="AH56">
        <v>0</v>
      </c>
      <c r="AI56">
        <v>5</v>
      </c>
      <c r="AK56" t="s">
        <v>272</v>
      </c>
      <c r="AL56">
        <v>122</v>
      </c>
      <c r="AM56">
        <v>93</v>
      </c>
      <c r="AN56">
        <v>19</v>
      </c>
      <c r="AO56">
        <v>6</v>
      </c>
      <c r="AP56">
        <v>2</v>
      </c>
      <c r="AQ56">
        <v>0</v>
      </c>
      <c r="AR56">
        <v>2</v>
      </c>
      <c r="AT56" t="s">
        <v>272</v>
      </c>
      <c r="AU56">
        <v>117</v>
      </c>
      <c r="AV56">
        <v>90</v>
      </c>
      <c r="AW56">
        <v>21</v>
      </c>
      <c r="AX56">
        <v>3</v>
      </c>
      <c r="AY56">
        <v>0</v>
      </c>
      <c r="AZ56">
        <v>0</v>
      </c>
      <c r="BA56">
        <v>3</v>
      </c>
    </row>
    <row r="57" spans="1:53" x14ac:dyDescent="0.2">
      <c r="A57" t="s">
        <v>274</v>
      </c>
      <c r="B57" s="10">
        <v>4040</v>
      </c>
      <c r="C57" s="10">
        <v>3588</v>
      </c>
      <c r="D57">
        <v>225</v>
      </c>
      <c r="E57">
        <v>125</v>
      </c>
      <c r="F57">
        <v>26</v>
      </c>
      <c r="G57">
        <v>8</v>
      </c>
      <c r="H57">
        <v>68</v>
      </c>
      <c r="J57" t="s">
        <v>274</v>
      </c>
      <c r="K57" s="10">
        <v>2012</v>
      </c>
      <c r="L57" s="10">
        <v>1787</v>
      </c>
      <c r="M57">
        <v>108</v>
      </c>
      <c r="N57">
        <v>64</v>
      </c>
      <c r="O57">
        <v>12</v>
      </c>
      <c r="P57">
        <v>7</v>
      </c>
      <c r="Q57">
        <v>34</v>
      </c>
      <c r="S57" t="s">
        <v>274</v>
      </c>
      <c r="T57" s="10">
        <v>2028</v>
      </c>
      <c r="U57" s="10">
        <v>1801</v>
      </c>
      <c r="V57">
        <v>117</v>
      </c>
      <c r="W57">
        <v>61</v>
      </c>
      <c r="X57">
        <v>14</v>
      </c>
      <c r="Y57">
        <v>1</v>
      </c>
      <c r="Z57">
        <v>34</v>
      </c>
      <c r="AB57" t="s">
        <v>274</v>
      </c>
      <c r="AC57" s="10">
        <v>1197</v>
      </c>
      <c r="AD57" s="10">
        <v>1082</v>
      </c>
      <c r="AE57">
        <v>37</v>
      </c>
      <c r="AF57">
        <v>66</v>
      </c>
      <c r="AG57">
        <v>1</v>
      </c>
      <c r="AH57">
        <v>7</v>
      </c>
      <c r="AI57">
        <v>4</v>
      </c>
      <c r="AK57" t="s">
        <v>274</v>
      </c>
      <c r="AL57">
        <v>644</v>
      </c>
      <c r="AM57">
        <v>594</v>
      </c>
      <c r="AN57">
        <v>12</v>
      </c>
      <c r="AO57">
        <v>30</v>
      </c>
      <c r="AP57">
        <v>0</v>
      </c>
      <c r="AQ57">
        <v>6</v>
      </c>
      <c r="AR57">
        <v>2</v>
      </c>
      <c r="AT57" t="s">
        <v>274</v>
      </c>
      <c r="AU57">
        <v>553</v>
      </c>
      <c r="AV57">
        <v>488</v>
      </c>
      <c r="AW57">
        <v>25</v>
      </c>
      <c r="AX57">
        <v>36</v>
      </c>
      <c r="AY57">
        <v>1</v>
      </c>
      <c r="AZ57">
        <v>1</v>
      </c>
      <c r="BA57">
        <v>2</v>
      </c>
    </row>
    <row r="58" spans="1:53" x14ac:dyDescent="0.2">
      <c r="A58" t="s">
        <v>276</v>
      </c>
      <c r="B58" s="10">
        <v>57106</v>
      </c>
      <c r="C58" s="10">
        <v>47044</v>
      </c>
      <c r="D58" s="10">
        <v>8049</v>
      </c>
      <c r="E58">
        <v>234</v>
      </c>
      <c r="F58">
        <v>609</v>
      </c>
      <c r="G58">
        <v>93</v>
      </c>
      <c r="H58" s="10">
        <v>1077</v>
      </c>
      <c r="J58" t="s">
        <v>276</v>
      </c>
      <c r="K58" s="10">
        <v>28459</v>
      </c>
      <c r="L58" s="10">
        <v>23530</v>
      </c>
      <c r="M58" s="10">
        <v>3966</v>
      </c>
      <c r="N58">
        <v>120</v>
      </c>
      <c r="O58">
        <v>262</v>
      </c>
      <c r="P58">
        <v>41</v>
      </c>
      <c r="Q58">
        <v>540</v>
      </c>
      <c r="S58" t="s">
        <v>276</v>
      </c>
      <c r="T58" s="10">
        <v>28647</v>
      </c>
      <c r="U58" s="10">
        <v>23514</v>
      </c>
      <c r="V58" s="10">
        <v>4083</v>
      </c>
      <c r="W58">
        <v>114</v>
      </c>
      <c r="X58">
        <v>347</v>
      </c>
      <c r="Y58">
        <v>52</v>
      </c>
      <c r="Z58">
        <v>537</v>
      </c>
      <c r="AB58" t="s">
        <v>276</v>
      </c>
      <c r="AC58" s="10">
        <v>2259</v>
      </c>
      <c r="AD58" s="10">
        <v>1895</v>
      </c>
      <c r="AE58">
        <v>151</v>
      </c>
      <c r="AF58">
        <v>77</v>
      </c>
      <c r="AG58">
        <v>20</v>
      </c>
      <c r="AH58">
        <v>16</v>
      </c>
      <c r="AI58">
        <v>100</v>
      </c>
      <c r="AK58" t="s">
        <v>276</v>
      </c>
      <c r="AL58" s="10">
        <v>1207</v>
      </c>
      <c r="AM58" s="10">
        <v>1019</v>
      </c>
      <c r="AN58">
        <v>71</v>
      </c>
      <c r="AO58">
        <v>40</v>
      </c>
      <c r="AP58">
        <v>14</v>
      </c>
      <c r="AQ58">
        <v>9</v>
      </c>
      <c r="AR58">
        <v>54</v>
      </c>
      <c r="AT58" t="s">
        <v>276</v>
      </c>
      <c r="AU58" s="10">
        <v>1052</v>
      </c>
      <c r="AV58">
        <v>876</v>
      </c>
      <c r="AW58">
        <v>80</v>
      </c>
      <c r="AX58">
        <v>37</v>
      </c>
      <c r="AY58">
        <v>6</v>
      </c>
      <c r="AZ58">
        <v>7</v>
      </c>
      <c r="BA58">
        <v>46</v>
      </c>
    </row>
    <row r="59" spans="1:53" x14ac:dyDescent="0.2">
      <c r="A59" t="s">
        <v>278</v>
      </c>
      <c r="B59" s="10">
        <v>19364</v>
      </c>
      <c r="C59" s="10">
        <v>13170</v>
      </c>
      <c r="D59" s="10">
        <v>5721</v>
      </c>
      <c r="E59">
        <v>76</v>
      </c>
      <c r="F59">
        <v>168</v>
      </c>
      <c r="G59">
        <v>9</v>
      </c>
      <c r="H59">
        <v>220</v>
      </c>
      <c r="J59" t="s">
        <v>278</v>
      </c>
      <c r="K59" s="10">
        <v>9260</v>
      </c>
      <c r="L59" s="10">
        <v>6387</v>
      </c>
      <c r="M59" s="10">
        <v>2633</v>
      </c>
      <c r="N59">
        <v>48</v>
      </c>
      <c r="O59">
        <v>82</v>
      </c>
      <c r="P59">
        <v>6</v>
      </c>
      <c r="Q59">
        <v>104</v>
      </c>
      <c r="S59" t="s">
        <v>278</v>
      </c>
      <c r="T59" s="10">
        <v>10104</v>
      </c>
      <c r="U59" s="10">
        <v>6783</v>
      </c>
      <c r="V59" s="10">
        <v>3088</v>
      </c>
      <c r="W59">
        <v>28</v>
      </c>
      <c r="X59">
        <v>86</v>
      </c>
      <c r="Y59">
        <v>3</v>
      </c>
      <c r="Z59">
        <v>116</v>
      </c>
      <c r="AB59" t="s">
        <v>278</v>
      </c>
      <c r="AC59" s="10">
        <v>1050</v>
      </c>
      <c r="AD59">
        <v>864</v>
      </c>
      <c r="AE59">
        <v>131</v>
      </c>
      <c r="AF59">
        <v>20</v>
      </c>
      <c r="AG59">
        <v>12</v>
      </c>
      <c r="AH59">
        <v>5</v>
      </c>
      <c r="AI59">
        <v>18</v>
      </c>
      <c r="AK59" t="s">
        <v>278</v>
      </c>
      <c r="AL59">
        <v>558</v>
      </c>
      <c r="AM59">
        <v>462</v>
      </c>
      <c r="AN59">
        <v>68</v>
      </c>
      <c r="AO59">
        <v>14</v>
      </c>
      <c r="AP59">
        <v>3</v>
      </c>
      <c r="AQ59">
        <v>4</v>
      </c>
      <c r="AR59">
        <v>7</v>
      </c>
      <c r="AT59" t="s">
        <v>278</v>
      </c>
      <c r="AU59">
        <v>492</v>
      </c>
      <c r="AV59">
        <v>402</v>
      </c>
      <c r="AW59">
        <v>63</v>
      </c>
      <c r="AX59">
        <v>6</v>
      </c>
      <c r="AY59">
        <v>9</v>
      </c>
      <c r="AZ59">
        <v>1</v>
      </c>
      <c r="BA59">
        <v>11</v>
      </c>
    </row>
    <row r="60" spans="1:53" x14ac:dyDescent="0.2">
      <c r="A60" t="s">
        <v>280</v>
      </c>
      <c r="B60" s="10">
        <v>22708</v>
      </c>
      <c r="C60" s="10">
        <v>14424</v>
      </c>
      <c r="D60" s="10">
        <v>7788</v>
      </c>
      <c r="E60">
        <v>83</v>
      </c>
      <c r="F60">
        <v>144</v>
      </c>
      <c r="G60">
        <v>10</v>
      </c>
      <c r="H60">
        <v>259</v>
      </c>
      <c r="J60" t="s">
        <v>280</v>
      </c>
      <c r="K60" s="10">
        <v>11122</v>
      </c>
      <c r="L60" s="10">
        <v>7147</v>
      </c>
      <c r="M60" s="10">
        <v>3724</v>
      </c>
      <c r="N60">
        <v>50</v>
      </c>
      <c r="O60">
        <v>75</v>
      </c>
      <c r="P60">
        <v>6</v>
      </c>
      <c r="Q60">
        <v>120</v>
      </c>
      <c r="S60" t="s">
        <v>280</v>
      </c>
      <c r="T60" s="10">
        <v>11586</v>
      </c>
      <c r="U60" s="10">
        <v>7277</v>
      </c>
      <c r="V60" s="10">
        <v>4064</v>
      </c>
      <c r="W60">
        <v>33</v>
      </c>
      <c r="X60">
        <v>69</v>
      </c>
      <c r="Y60">
        <v>4</v>
      </c>
      <c r="Z60">
        <v>139</v>
      </c>
      <c r="AB60" t="s">
        <v>280</v>
      </c>
      <c r="AC60">
        <v>998</v>
      </c>
      <c r="AD60">
        <v>812</v>
      </c>
      <c r="AE60">
        <v>103</v>
      </c>
      <c r="AF60">
        <v>35</v>
      </c>
      <c r="AG60">
        <v>12</v>
      </c>
      <c r="AH60">
        <v>5</v>
      </c>
      <c r="AI60">
        <v>31</v>
      </c>
      <c r="AK60" t="s">
        <v>280</v>
      </c>
      <c r="AL60">
        <v>554</v>
      </c>
      <c r="AM60">
        <v>453</v>
      </c>
      <c r="AN60">
        <v>57</v>
      </c>
      <c r="AO60">
        <v>23</v>
      </c>
      <c r="AP60">
        <v>6</v>
      </c>
      <c r="AQ60">
        <v>4</v>
      </c>
      <c r="AR60">
        <v>11</v>
      </c>
      <c r="AT60" t="s">
        <v>280</v>
      </c>
      <c r="AU60">
        <v>444</v>
      </c>
      <c r="AV60">
        <v>359</v>
      </c>
      <c r="AW60">
        <v>46</v>
      </c>
      <c r="AX60">
        <v>12</v>
      </c>
      <c r="AY60">
        <v>6</v>
      </c>
      <c r="AZ60">
        <v>1</v>
      </c>
      <c r="BA60">
        <v>20</v>
      </c>
    </row>
    <row r="61" spans="1:53" x14ac:dyDescent="0.2">
      <c r="A61" t="s">
        <v>282</v>
      </c>
      <c r="B61" s="10">
        <v>10787</v>
      </c>
      <c r="C61" s="10">
        <v>7040</v>
      </c>
      <c r="D61" s="10">
        <v>3382</v>
      </c>
      <c r="E61">
        <v>62</v>
      </c>
      <c r="F61">
        <v>122</v>
      </c>
      <c r="G61">
        <v>38</v>
      </c>
      <c r="H61">
        <v>143</v>
      </c>
      <c r="J61" t="s">
        <v>282</v>
      </c>
      <c r="K61" s="10">
        <v>5198</v>
      </c>
      <c r="L61" s="10">
        <v>3380</v>
      </c>
      <c r="M61" s="10">
        <v>1629</v>
      </c>
      <c r="N61">
        <v>36</v>
      </c>
      <c r="O61">
        <v>50</v>
      </c>
      <c r="P61">
        <v>22</v>
      </c>
      <c r="Q61">
        <v>81</v>
      </c>
      <c r="S61" t="s">
        <v>282</v>
      </c>
      <c r="T61" s="10">
        <v>5589</v>
      </c>
      <c r="U61" s="10">
        <v>3660</v>
      </c>
      <c r="V61" s="10">
        <v>1753</v>
      </c>
      <c r="W61">
        <v>26</v>
      </c>
      <c r="X61">
        <v>72</v>
      </c>
      <c r="Y61">
        <v>16</v>
      </c>
      <c r="Z61">
        <v>62</v>
      </c>
      <c r="AB61" t="s">
        <v>282</v>
      </c>
      <c r="AC61" s="10">
        <v>1267</v>
      </c>
      <c r="AD61">
        <v>970</v>
      </c>
      <c r="AE61">
        <v>142</v>
      </c>
      <c r="AF61">
        <v>45</v>
      </c>
      <c r="AG61">
        <v>46</v>
      </c>
      <c r="AH61">
        <v>36</v>
      </c>
      <c r="AI61">
        <v>28</v>
      </c>
      <c r="AK61" t="s">
        <v>282</v>
      </c>
      <c r="AL61">
        <v>664</v>
      </c>
      <c r="AM61">
        <v>505</v>
      </c>
      <c r="AN61">
        <v>72</v>
      </c>
      <c r="AO61">
        <v>25</v>
      </c>
      <c r="AP61">
        <v>19</v>
      </c>
      <c r="AQ61">
        <v>21</v>
      </c>
      <c r="AR61">
        <v>22</v>
      </c>
      <c r="AT61" t="s">
        <v>282</v>
      </c>
      <c r="AU61">
        <v>603</v>
      </c>
      <c r="AV61">
        <v>465</v>
      </c>
      <c r="AW61">
        <v>70</v>
      </c>
      <c r="AX61">
        <v>20</v>
      </c>
      <c r="AY61">
        <v>27</v>
      </c>
      <c r="AZ61">
        <v>15</v>
      </c>
      <c r="BA61">
        <v>6</v>
      </c>
    </row>
    <row r="62" spans="1:53" x14ac:dyDescent="0.2">
      <c r="A62" t="s">
        <v>284</v>
      </c>
      <c r="B62" s="10">
        <v>24303</v>
      </c>
      <c r="C62" s="10">
        <v>23512</v>
      </c>
      <c r="D62">
        <v>245</v>
      </c>
      <c r="E62">
        <v>90</v>
      </c>
      <c r="F62">
        <v>124</v>
      </c>
      <c r="G62">
        <v>11</v>
      </c>
      <c r="H62">
        <v>321</v>
      </c>
      <c r="J62" t="s">
        <v>284</v>
      </c>
      <c r="K62" s="10">
        <v>11883</v>
      </c>
      <c r="L62" s="10">
        <v>11488</v>
      </c>
      <c r="M62">
        <v>136</v>
      </c>
      <c r="N62">
        <v>45</v>
      </c>
      <c r="O62">
        <v>52</v>
      </c>
      <c r="P62">
        <v>6</v>
      </c>
      <c r="Q62">
        <v>156</v>
      </c>
      <c r="S62" t="s">
        <v>284</v>
      </c>
      <c r="T62" s="10">
        <v>12420</v>
      </c>
      <c r="U62" s="10">
        <v>12024</v>
      </c>
      <c r="V62">
        <v>109</v>
      </c>
      <c r="W62">
        <v>45</v>
      </c>
      <c r="X62">
        <v>72</v>
      </c>
      <c r="Y62">
        <v>5</v>
      </c>
      <c r="Z62">
        <v>165</v>
      </c>
      <c r="AB62" t="s">
        <v>284</v>
      </c>
      <c r="AC62">
        <v>496</v>
      </c>
      <c r="AD62">
        <v>434</v>
      </c>
      <c r="AE62">
        <v>23</v>
      </c>
      <c r="AF62">
        <v>12</v>
      </c>
      <c r="AG62">
        <v>11</v>
      </c>
      <c r="AH62">
        <v>3</v>
      </c>
      <c r="AI62">
        <v>13</v>
      </c>
      <c r="AK62" t="s">
        <v>284</v>
      </c>
      <c r="AL62">
        <v>277</v>
      </c>
      <c r="AM62">
        <v>241</v>
      </c>
      <c r="AN62">
        <v>12</v>
      </c>
      <c r="AO62">
        <v>8</v>
      </c>
      <c r="AP62">
        <v>6</v>
      </c>
      <c r="AQ62">
        <v>2</v>
      </c>
      <c r="AR62">
        <v>8</v>
      </c>
      <c r="AT62" t="s">
        <v>284</v>
      </c>
      <c r="AU62">
        <v>219</v>
      </c>
      <c r="AV62">
        <v>193</v>
      </c>
      <c r="AW62">
        <v>11</v>
      </c>
      <c r="AX62">
        <v>4</v>
      </c>
      <c r="AY62">
        <v>5</v>
      </c>
      <c r="AZ62">
        <v>1</v>
      </c>
      <c r="BA62">
        <v>5</v>
      </c>
    </row>
    <row r="63" spans="1:53" x14ac:dyDescent="0.2">
      <c r="A63" t="s">
        <v>286</v>
      </c>
      <c r="B63" s="10">
        <v>110714</v>
      </c>
      <c r="C63" s="10">
        <v>77570</v>
      </c>
      <c r="D63" s="10">
        <v>25047</v>
      </c>
      <c r="E63">
        <v>494</v>
      </c>
      <c r="F63" s="10">
        <v>5090</v>
      </c>
      <c r="G63">
        <v>142</v>
      </c>
      <c r="H63" s="10">
        <v>2371</v>
      </c>
      <c r="J63" t="s">
        <v>286</v>
      </c>
      <c r="K63" s="10">
        <v>53739</v>
      </c>
      <c r="L63" s="10">
        <v>37978</v>
      </c>
      <c r="M63" s="10">
        <v>11825</v>
      </c>
      <c r="N63">
        <v>247</v>
      </c>
      <c r="O63" s="10">
        <v>2430</v>
      </c>
      <c r="P63">
        <v>82</v>
      </c>
      <c r="Q63" s="10">
        <v>1177</v>
      </c>
      <c r="S63" t="s">
        <v>286</v>
      </c>
      <c r="T63" s="10">
        <v>56975</v>
      </c>
      <c r="U63" s="10">
        <v>39592</v>
      </c>
      <c r="V63" s="10">
        <v>13222</v>
      </c>
      <c r="W63">
        <v>247</v>
      </c>
      <c r="X63" s="10">
        <v>2660</v>
      </c>
      <c r="Y63">
        <v>60</v>
      </c>
      <c r="Z63" s="10">
        <v>1194</v>
      </c>
      <c r="AB63" t="s">
        <v>286</v>
      </c>
      <c r="AC63" s="10">
        <v>8081</v>
      </c>
      <c r="AD63" s="10">
        <v>6715</v>
      </c>
      <c r="AE63">
        <v>598</v>
      </c>
      <c r="AF63">
        <v>224</v>
      </c>
      <c r="AG63">
        <v>143</v>
      </c>
      <c r="AH63">
        <v>37</v>
      </c>
      <c r="AI63">
        <v>364</v>
      </c>
      <c r="AK63" t="s">
        <v>286</v>
      </c>
      <c r="AL63" s="10">
        <v>4105</v>
      </c>
      <c r="AM63" s="10">
        <v>3414</v>
      </c>
      <c r="AN63">
        <v>278</v>
      </c>
      <c r="AO63">
        <v>111</v>
      </c>
      <c r="AP63">
        <v>93</v>
      </c>
      <c r="AQ63">
        <v>23</v>
      </c>
      <c r="AR63">
        <v>186</v>
      </c>
      <c r="AT63" t="s">
        <v>286</v>
      </c>
      <c r="AU63" s="10">
        <v>3976</v>
      </c>
      <c r="AV63" s="10">
        <v>3301</v>
      </c>
      <c r="AW63">
        <v>320</v>
      </c>
      <c r="AX63">
        <v>113</v>
      </c>
      <c r="AY63">
        <v>50</v>
      </c>
      <c r="AZ63">
        <v>14</v>
      </c>
      <c r="BA63">
        <v>178</v>
      </c>
    </row>
    <row r="64" spans="1:53" x14ac:dyDescent="0.2">
      <c r="A64" t="s">
        <v>288</v>
      </c>
      <c r="B64" s="10">
        <v>96504</v>
      </c>
      <c r="C64" s="10">
        <v>77942</v>
      </c>
      <c r="D64" s="10">
        <v>14400</v>
      </c>
      <c r="E64">
        <v>774</v>
      </c>
      <c r="F64" s="10">
        <v>1379</v>
      </c>
      <c r="G64">
        <v>269</v>
      </c>
      <c r="H64" s="10">
        <v>1740</v>
      </c>
      <c r="J64" t="s">
        <v>288</v>
      </c>
      <c r="K64" s="10">
        <v>46640</v>
      </c>
      <c r="L64" s="10">
        <v>37694</v>
      </c>
      <c r="M64" s="10">
        <v>6856</v>
      </c>
      <c r="N64">
        <v>438</v>
      </c>
      <c r="O64">
        <v>629</v>
      </c>
      <c r="P64">
        <v>155</v>
      </c>
      <c r="Q64">
        <v>868</v>
      </c>
      <c r="S64" t="s">
        <v>288</v>
      </c>
      <c r="T64" s="10">
        <v>49864</v>
      </c>
      <c r="U64" s="10">
        <v>40248</v>
      </c>
      <c r="V64" s="10">
        <v>7544</v>
      </c>
      <c r="W64">
        <v>336</v>
      </c>
      <c r="X64">
        <v>750</v>
      </c>
      <c r="Y64">
        <v>114</v>
      </c>
      <c r="Z64">
        <v>872</v>
      </c>
      <c r="AB64" t="s">
        <v>288</v>
      </c>
      <c r="AC64" s="10">
        <v>10318</v>
      </c>
      <c r="AD64" s="10">
        <v>8652</v>
      </c>
      <c r="AE64">
        <v>506</v>
      </c>
      <c r="AF64">
        <v>571</v>
      </c>
      <c r="AG64">
        <v>92</v>
      </c>
      <c r="AH64">
        <v>222</v>
      </c>
      <c r="AI64">
        <v>275</v>
      </c>
      <c r="AK64" t="s">
        <v>288</v>
      </c>
      <c r="AL64" s="10">
        <v>5560</v>
      </c>
      <c r="AM64" s="10">
        <v>4622</v>
      </c>
      <c r="AN64">
        <v>268</v>
      </c>
      <c r="AO64">
        <v>344</v>
      </c>
      <c r="AP64">
        <v>55</v>
      </c>
      <c r="AQ64">
        <v>129</v>
      </c>
      <c r="AR64">
        <v>142</v>
      </c>
      <c r="AT64" t="s">
        <v>288</v>
      </c>
      <c r="AU64" s="10">
        <v>4758</v>
      </c>
      <c r="AV64" s="10">
        <v>4030</v>
      </c>
      <c r="AW64">
        <v>238</v>
      </c>
      <c r="AX64">
        <v>227</v>
      </c>
      <c r="AY64">
        <v>37</v>
      </c>
      <c r="AZ64">
        <v>93</v>
      </c>
      <c r="BA64">
        <v>133</v>
      </c>
    </row>
    <row r="65" spans="1:53" x14ac:dyDescent="0.2">
      <c r="A65" t="s">
        <v>290</v>
      </c>
      <c r="B65" s="10">
        <v>212438</v>
      </c>
      <c r="C65" s="10">
        <v>177881</v>
      </c>
      <c r="D65" s="10">
        <v>7921</v>
      </c>
      <c r="E65" s="10">
        <v>1035</v>
      </c>
      <c r="F65" s="10">
        <v>21933</v>
      </c>
      <c r="G65">
        <v>156</v>
      </c>
      <c r="H65" s="10">
        <v>3512</v>
      </c>
      <c r="J65" t="s">
        <v>290</v>
      </c>
      <c r="K65" s="10">
        <v>105727</v>
      </c>
      <c r="L65" s="10">
        <v>88408</v>
      </c>
      <c r="M65" s="10">
        <v>3987</v>
      </c>
      <c r="N65">
        <v>578</v>
      </c>
      <c r="O65" s="10">
        <v>10882</v>
      </c>
      <c r="P65">
        <v>83</v>
      </c>
      <c r="Q65" s="10">
        <v>1789</v>
      </c>
      <c r="S65" t="s">
        <v>290</v>
      </c>
      <c r="T65" s="10">
        <v>106711</v>
      </c>
      <c r="U65" s="10">
        <v>89473</v>
      </c>
      <c r="V65" s="10">
        <v>3934</v>
      </c>
      <c r="W65">
        <v>457</v>
      </c>
      <c r="X65" s="10">
        <v>11051</v>
      </c>
      <c r="Y65">
        <v>73</v>
      </c>
      <c r="Z65" s="10">
        <v>1723</v>
      </c>
      <c r="AB65" t="s">
        <v>290</v>
      </c>
      <c r="AC65" s="10">
        <v>20399</v>
      </c>
      <c r="AD65" s="10">
        <v>18463</v>
      </c>
      <c r="AE65">
        <v>660</v>
      </c>
      <c r="AF65">
        <v>559</v>
      </c>
      <c r="AG65">
        <v>154</v>
      </c>
      <c r="AH65">
        <v>57</v>
      </c>
      <c r="AI65">
        <v>506</v>
      </c>
      <c r="AK65" t="s">
        <v>290</v>
      </c>
      <c r="AL65" s="10">
        <v>10611</v>
      </c>
      <c r="AM65" s="10">
        <v>9597</v>
      </c>
      <c r="AN65">
        <v>341</v>
      </c>
      <c r="AO65">
        <v>320</v>
      </c>
      <c r="AP65">
        <v>90</v>
      </c>
      <c r="AQ65">
        <v>33</v>
      </c>
      <c r="AR65">
        <v>230</v>
      </c>
      <c r="AT65" t="s">
        <v>290</v>
      </c>
      <c r="AU65" s="10">
        <v>9788</v>
      </c>
      <c r="AV65" s="10">
        <v>8866</v>
      </c>
      <c r="AW65">
        <v>319</v>
      </c>
      <c r="AX65">
        <v>239</v>
      </c>
      <c r="AY65">
        <v>64</v>
      </c>
      <c r="AZ65">
        <v>24</v>
      </c>
      <c r="BA65">
        <v>276</v>
      </c>
    </row>
    <row r="66" spans="1:53" x14ac:dyDescent="0.2">
      <c r="A66" t="s">
        <v>292</v>
      </c>
      <c r="B66" s="10">
        <v>22311</v>
      </c>
      <c r="C66" s="10">
        <v>19381</v>
      </c>
      <c r="D66" s="10">
        <v>2230</v>
      </c>
      <c r="E66">
        <v>74</v>
      </c>
      <c r="F66">
        <v>211</v>
      </c>
      <c r="G66">
        <v>10</v>
      </c>
      <c r="H66">
        <v>405</v>
      </c>
      <c r="J66" t="s">
        <v>292</v>
      </c>
      <c r="K66" s="10">
        <v>10886</v>
      </c>
      <c r="L66" s="10">
        <v>9499</v>
      </c>
      <c r="M66" s="10">
        <v>1038</v>
      </c>
      <c r="N66">
        <v>41</v>
      </c>
      <c r="O66">
        <v>100</v>
      </c>
      <c r="P66">
        <v>10</v>
      </c>
      <c r="Q66">
        <v>198</v>
      </c>
      <c r="S66" t="s">
        <v>292</v>
      </c>
      <c r="T66" s="10">
        <v>11425</v>
      </c>
      <c r="U66" s="10">
        <v>9882</v>
      </c>
      <c r="V66" s="10">
        <v>1192</v>
      </c>
      <c r="W66">
        <v>33</v>
      </c>
      <c r="X66">
        <v>111</v>
      </c>
      <c r="Y66">
        <v>0</v>
      </c>
      <c r="Z66">
        <v>207</v>
      </c>
      <c r="AB66" t="s">
        <v>292</v>
      </c>
      <c r="AC66">
        <v>965</v>
      </c>
      <c r="AD66">
        <v>773</v>
      </c>
      <c r="AE66">
        <v>94</v>
      </c>
      <c r="AF66">
        <v>32</v>
      </c>
      <c r="AG66">
        <v>11</v>
      </c>
      <c r="AH66">
        <v>6</v>
      </c>
      <c r="AI66">
        <v>49</v>
      </c>
      <c r="AK66" t="s">
        <v>292</v>
      </c>
      <c r="AL66">
        <v>553</v>
      </c>
      <c r="AM66">
        <v>446</v>
      </c>
      <c r="AN66">
        <v>48</v>
      </c>
      <c r="AO66">
        <v>19</v>
      </c>
      <c r="AP66">
        <v>6</v>
      </c>
      <c r="AQ66">
        <v>6</v>
      </c>
      <c r="AR66">
        <v>28</v>
      </c>
      <c r="AT66" t="s">
        <v>292</v>
      </c>
      <c r="AU66">
        <v>412</v>
      </c>
      <c r="AV66">
        <v>327</v>
      </c>
      <c r="AW66">
        <v>46</v>
      </c>
      <c r="AX66">
        <v>13</v>
      </c>
      <c r="AY66">
        <v>5</v>
      </c>
      <c r="AZ66">
        <v>0</v>
      </c>
      <c r="BA66">
        <v>21</v>
      </c>
    </row>
    <row r="67" spans="1:53" x14ac:dyDescent="0.2">
      <c r="A67" t="s">
        <v>294</v>
      </c>
      <c r="B67" s="10">
        <v>1010562</v>
      </c>
      <c r="C67" s="10">
        <v>468847</v>
      </c>
      <c r="D67" s="10">
        <v>447632</v>
      </c>
      <c r="E67" s="10">
        <v>3152</v>
      </c>
      <c r="F67" s="10">
        <v>69782</v>
      </c>
      <c r="G67">
        <v>567</v>
      </c>
      <c r="H67" s="10">
        <v>20582</v>
      </c>
      <c r="J67" t="s">
        <v>294</v>
      </c>
      <c r="K67" s="10">
        <v>489092</v>
      </c>
      <c r="L67" s="10">
        <v>237134</v>
      </c>
      <c r="M67" s="10">
        <v>205471</v>
      </c>
      <c r="N67" s="10">
        <v>1566</v>
      </c>
      <c r="O67" s="10">
        <v>34935</v>
      </c>
      <c r="P67">
        <v>345</v>
      </c>
      <c r="Q67" s="10">
        <v>9641</v>
      </c>
      <c r="S67" t="s">
        <v>294</v>
      </c>
      <c r="T67" s="10">
        <v>521470</v>
      </c>
      <c r="U67" s="10">
        <v>231713</v>
      </c>
      <c r="V67" s="10">
        <v>242161</v>
      </c>
      <c r="W67" s="10">
        <v>1586</v>
      </c>
      <c r="X67" s="10">
        <v>34847</v>
      </c>
      <c r="Y67">
        <v>222</v>
      </c>
      <c r="Z67" s="10">
        <v>10941</v>
      </c>
      <c r="AB67" t="s">
        <v>294</v>
      </c>
      <c r="AC67" s="10">
        <v>75760</v>
      </c>
      <c r="AD67" s="10">
        <v>61462</v>
      </c>
      <c r="AE67" s="10">
        <v>9560</v>
      </c>
      <c r="AF67" s="10">
        <v>1471</v>
      </c>
      <c r="AG67">
        <v>527</v>
      </c>
      <c r="AH67">
        <v>260</v>
      </c>
      <c r="AI67" s="10">
        <v>2480</v>
      </c>
      <c r="AK67" t="s">
        <v>294</v>
      </c>
      <c r="AL67" s="10">
        <v>39761</v>
      </c>
      <c r="AM67" s="10">
        <v>32527</v>
      </c>
      <c r="AN67" s="10">
        <v>4839</v>
      </c>
      <c r="AO67">
        <v>780</v>
      </c>
      <c r="AP67">
        <v>245</v>
      </c>
      <c r="AQ67">
        <v>157</v>
      </c>
      <c r="AR67" s="10">
        <v>1213</v>
      </c>
      <c r="AT67" t="s">
        <v>294</v>
      </c>
      <c r="AU67" s="10">
        <v>35999</v>
      </c>
      <c r="AV67" s="10">
        <v>28935</v>
      </c>
      <c r="AW67" s="10">
        <v>4721</v>
      </c>
      <c r="AX67">
        <v>691</v>
      </c>
      <c r="AY67">
        <v>282</v>
      </c>
      <c r="AZ67">
        <v>103</v>
      </c>
      <c r="BA67" s="10">
        <v>1267</v>
      </c>
    </row>
    <row r="68" spans="1:53" x14ac:dyDescent="0.2">
      <c r="A68" t="s">
        <v>296</v>
      </c>
      <c r="B68" s="10">
        <v>29400</v>
      </c>
      <c r="C68" s="10">
        <v>28143</v>
      </c>
      <c r="D68">
        <v>408</v>
      </c>
      <c r="E68">
        <v>194</v>
      </c>
      <c r="F68">
        <v>171</v>
      </c>
      <c r="G68">
        <v>150</v>
      </c>
      <c r="H68">
        <v>334</v>
      </c>
      <c r="J68" t="s">
        <v>296</v>
      </c>
      <c r="K68" s="10">
        <v>14687</v>
      </c>
      <c r="L68" s="10">
        <v>13984</v>
      </c>
      <c r="M68">
        <v>260</v>
      </c>
      <c r="N68">
        <v>110</v>
      </c>
      <c r="O68">
        <v>80</v>
      </c>
      <c r="P68">
        <v>81</v>
      </c>
      <c r="Q68">
        <v>172</v>
      </c>
      <c r="S68" t="s">
        <v>296</v>
      </c>
      <c r="T68" s="10">
        <v>14713</v>
      </c>
      <c r="U68" s="10">
        <v>14159</v>
      </c>
      <c r="V68">
        <v>148</v>
      </c>
      <c r="W68">
        <v>84</v>
      </c>
      <c r="X68">
        <v>91</v>
      </c>
      <c r="Y68">
        <v>69</v>
      </c>
      <c r="Z68">
        <v>162</v>
      </c>
      <c r="AB68" t="s">
        <v>296</v>
      </c>
      <c r="AC68" s="10">
        <v>3368</v>
      </c>
      <c r="AD68" s="10">
        <v>2853</v>
      </c>
      <c r="AE68">
        <v>193</v>
      </c>
      <c r="AF68">
        <v>90</v>
      </c>
      <c r="AG68">
        <v>41</v>
      </c>
      <c r="AH68">
        <v>136</v>
      </c>
      <c r="AI68">
        <v>55</v>
      </c>
      <c r="AK68" t="s">
        <v>296</v>
      </c>
      <c r="AL68" s="10">
        <v>1808</v>
      </c>
      <c r="AM68" s="10">
        <v>1484</v>
      </c>
      <c r="AN68">
        <v>143</v>
      </c>
      <c r="AO68">
        <v>52</v>
      </c>
      <c r="AP68">
        <v>26</v>
      </c>
      <c r="AQ68">
        <v>72</v>
      </c>
      <c r="AR68">
        <v>31</v>
      </c>
      <c r="AT68" t="s">
        <v>296</v>
      </c>
      <c r="AU68" s="10">
        <v>1560</v>
      </c>
      <c r="AV68" s="10">
        <v>1369</v>
      </c>
      <c r="AW68">
        <v>50</v>
      </c>
      <c r="AX68">
        <v>38</v>
      </c>
      <c r="AY68">
        <v>15</v>
      </c>
      <c r="AZ68">
        <v>64</v>
      </c>
      <c r="BA68">
        <v>24</v>
      </c>
    </row>
    <row r="69" spans="1:53" x14ac:dyDescent="0.2">
      <c r="A69" t="s">
        <v>298</v>
      </c>
      <c r="B69" s="10">
        <v>3065</v>
      </c>
      <c r="C69" s="10">
        <v>2697</v>
      </c>
      <c r="D69">
        <v>297</v>
      </c>
      <c r="E69">
        <v>12</v>
      </c>
      <c r="F69">
        <v>14</v>
      </c>
      <c r="G69">
        <v>1</v>
      </c>
      <c r="H69">
        <v>44</v>
      </c>
      <c r="J69" t="s">
        <v>298</v>
      </c>
      <c r="K69" s="10">
        <v>1497</v>
      </c>
      <c r="L69" s="10">
        <v>1309</v>
      </c>
      <c r="M69">
        <v>140</v>
      </c>
      <c r="N69">
        <v>8</v>
      </c>
      <c r="O69">
        <v>14</v>
      </c>
      <c r="P69">
        <v>1</v>
      </c>
      <c r="Q69">
        <v>25</v>
      </c>
      <c r="S69" t="s">
        <v>298</v>
      </c>
      <c r="T69" s="10">
        <v>1568</v>
      </c>
      <c r="U69" s="10">
        <v>1388</v>
      </c>
      <c r="V69">
        <v>157</v>
      </c>
      <c r="W69">
        <v>4</v>
      </c>
      <c r="X69">
        <v>0</v>
      </c>
      <c r="Y69">
        <v>0</v>
      </c>
      <c r="Z69">
        <v>19</v>
      </c>
      <c r="AB69" t="s">
        <v>298</v>
      </c>
      <c r="AC69">
        <v>56</v>
      </c>
      <c r="AD69">
        <v>51</v>
      </c>
      <c r="AE69">
        <v>5</v>
      </c>
      <c r="AF69">
        <v>0</v>
      </c>
      <c r="AG69">
        <v>0</v>
      </c>
      <c r="AH69">
        <v>0</v>
      </c>
      <c r="AI69">
        <v>0</v>
      </c>
      <c r="AK69" t="s">
        <v>298</v>
      </c>
      <c r="AL69">
        <v>28</v>
      </c>
      <c r="AM69">
        <v>26</v>
      </c>
      <c r="AN69">
        <v>2</v>
      </c>
      <c r="AO69">
        <v>0</v>
      </c>
      <c r="AP69">
        <v>0</v>
      </c>
      <c r="AQ69">
        <v>0</v>
      </c>
      <c r="AR69">
        <v>0</v>
      </c>
      <c r="AT69" t="s">
        <v>298</v>
      </c>
      <c r="AU69">
        <v>28</v>
      </c>
      <c r="AV69">
        <v>25</v>
      </c>
      <c r="AW69">
        <v>3</v>
      </c>
      <c r="AX69">
        <v>0</v>
      </c>
      <c r="AY69">
        <v>0</v>
      </c>
      <c r="AZ69">
        <v>0</v>
      </c>
      <c r="BA69">
        <v>0</v>
      </c>
    </row>
    <row r="70" spans="1:53" x14ac:dyDescent="0.2">
      <c r="A70" t="s">
        <v>300</v>
      </c>
      <c r="B70" s="10">
        <v>83579</v>
      </c>
      <c r="C70" s="10">
        <v>57908</v>
      </c>
      <c r="D70" s="10">
        <v>22298</v>
      </c>
      <c r="E70">
        <v>413</v>
      </c>
      <c r="F70" s="10">
        <v>1301</v>
      </c>
      <c r="G70">
        <v>157</v>
      </c>
      <c r="H70" s="10">
        <v>1502</v>
      </c>
      <c r="J70" t="s">
        <v>300</v>
      </c>
      <c r="K70" s="10">
        <v>39650</v>
      </c>
      <c r="L70" s="10">
        <v>27686</v>
      </c>
      <c r="M70" s="10">
        <v>10305</v>
      </c>
      <c r="N70">
        <v>199</v>
      </c>
      <c r="O70">
        <v>621</v>
      </c>
      <c r="P70">
        <v>94</v>
      </c>
      <c r="Q70">
        <v>745</v>
      </c>
      <c r="S70" t="s">
        <v>300</v>
      </c>
      <c r="T70" s="10">
        <v>43929</v>
      </c>
      <c r="U70" s="10">
        <v>30222</v>
      </c>
      <c r="V70" s="10">
        <v>11993</v>
      </c>
      <c r="W70">
        <v>214</v>
      </c>
      <c r="X70">
        <v>680</v>
      </c>
      <c r="Y70">
        <v>63</v>
      </c>
      <c r="Z70">
        <v>757</v>
      </c>
      <c r="AB70" t="s">
        <v>300</v>
      </c>
      <c r="AC70" s="10">
        <v>5726</v>
      </c>
      <c r="AD70" s="10">
        <v>4668</v>
      </c>
      <c r="AE70">
        <v>559</v>
      </c>
      <c r="AF70">
        <v>233</v>
      </c>
      <c r="AG70">
        <v>66</v>
      </c>
      <c r="AH70">
        <v>72</v>
      </c>
      <c r="AI70">
        <v>128</v>
      </c>
      <c r="AK70" t="s">
        <v>300</v>
      </c>
      <c r="AL70" s="10">
        <v>3091</v>
      </c>
      <c r="AM70" s="10">
        <v>2541</v>
      </c>
      <c r="AN70">
        <v>305</v>
      </c>
      <c r="AO70">
        <v>104</v>
      </c>
      <c r="AP70">
        <v>39</v>
      </c>
      <c r="AQ70">
        <v>43</v>
      </c>
      <c r="AR70">
        <v>59</v>
      </c>
      <c r="AT70" t="s">
        <v>300</v>
      </c>
      <c r="AU70" s="10">
        <v>2635</v>
      </c>
      <c r="AV70" s="10">
        <v>2127</v>
      </c>
      <c r="AW70">
        <v>254</v>
      </c>
      <c r="AX70">
        <v>129</v>
      </c>
      <c r="AY70">
        <v>27</v>
      </c>
      <c r="AZ70">
        <v>29</v>
      </c>
      <c r="BA70">
        <v>69</v>
      </c>
    </row>
    <row r="71" spans="1:53" x14ac:dyDescent="0.2">
      <c r="A71" t="s">
        <v>302</v>
      </c>
      <c r="B71" s="10">
        <v>56574</v>
      </c>
      <c r="C71" s="10">
        <v>51874</v>
      </c>
      <c r="D71" s="10">
        <v>2647</v>
      </c>
      <c r="E71">
        <v>357</v>
      </c>
      <c r="F71">
        <v>680</v>
      </c>
      <c r="G71">
        <v>216</v>
      </c>
      <c r="H71">
        <v>800</v>
      </c>
      <c r="J71" t="s">
        <v>302</v>
      </c>
      <c r="K71" s="10">
        <v>28072</v>
      </c>
      <c r="L71" s="10">
        <v>25730</v>
      </c>
      <c r="M71" s="10">
        <v>1363</v>
      </c>
      <c r="N71">
        <v>172</v>
      </c>
      <c r="O71">
        <v>311</v>
      </c>
      <c r="P71">
        <v>116</v>
      </c>
      <c r="Q71">
        <v>380</v>
      </c>
      <c r="S71" t="s">
        <v>302</v>
      </c>
      <c r="T71" s="10">
        <v>28502</v>
      </c>
      <c r="U71" s="10">
        <v>26144</v>
      </c>
      <c r="V71" s="10">
        <v>1284</v>
      </c>
      <c r="W71">
        <v>185</v>
      </c>
      <c r="X71">
        <v>369</v>
      </c>
      <c r="Y71">
        <v>100</v>
      </c>
      <c r="Z71">
        <v>420</v>
      </c>
      <c r="AB71" t="s">
        <v>302</v>
      </c>
      <c r="AC71" s="10">
        <v>8669</v>
      </c>
      <c r="AD71" s="10">
        <v>7836</v>
      </c>
      <c r="AE71">
        <v>273</v>
      </c>
      <c r="AF71">
        <v>220</v>
      </c>
      <c r="AG71">
        <v>56</v>
      </c>
      <c r="AH71">
        <v>161</v>
      </c>
      <c r="AI71">
        <v>123</v>
      </c>
      <c r="AK71" t="s">
        <v>302</v>
      </c>
      <c r="AL71" s="10">
        <v>4680</v>
      </c>
      <c r="AM71" s="10">
        <v>4248</v>
      </c>
      <c r="AN71">
        <v>145</v>
      </c>
      <c r="AO71">
        <v>109</v>
      </c>
      <c r="AP71">
        <v>28</v>
      </c>
      <c r="AQ71">
        <v>85</v>
      </c>
      <c r="AR71">
        <v>65</v>
      </c>
      <c r="AT71" t="s">
        <v>302</v>
      </c>
      <c r="AU71" s="10">
        <v>3989</v>
      </c>
      <c r="AV71" s="10">
        <v>3588</v>
      </c>
      <c r="AW71">
        <v>128</v>
      </c>
      <c r="AX71">
        <v>111</v>
      </c>
      <c r="AY71">
        <v>28</v>
      </c>
      <c r="AZ71">
        <v>76</v>
      </c>
      <c r="BA71">
        <v>58</v>
      </c>
    </row>
    <row r="72" spans="1:53" x14ac:dyDescent="0.2">
      <c r="A72" t="s">
        <v>304</v>
      </c>
      <c r="B72" s="10">
        <v>25205</v>
      </c>
      <c r="C72" s="10">
        <v>16936</v>
      </c>
      <c r="D72" s="10">
        <v>7397</v>
      </c>
      <c r="E72">
        <v>322</v>
      </c>
      <c r="F72">
        <v>143</v>
      </c>
      <c r="G72">
        <v>59</v>
      </c>
      <c r="H72">
        <v>348</v>
      </c>
      <c r="J72" t="s">
        <v>304</v>
      </c>
      <c r="K72" s="10">
        <v>12234</v>
      </c>
      <c r="L72" s="10">
        <v>8368</v>
      </c>
      <c r="M72" s="10">
        <v>3428</v>
      </c>
      <c r="N72">
        <v>153</v>
      </c>
      <c r="O72">
        <v>75</v>
      </c>
      <c r="P72">
        <v>31</v>
      </c>
      <c r="Q72">
        <v>179</v>
      </c>
      <c r="S72" t="s">
        <v>304</v>
      </c>
      <c r="T72" s="10">
        <v>12971</v>
      </c>
      <c r="U72" s="10">
        <v>8568</v>
      </c>
      <c r="V72" s="10">
        <v>3969</v>
      </c>
      <c r="W72">
        <v>169</v>
      </c>
      <c r="X72">
        <v>68</v>
      </c>
      <c r="Y72">
        <v>28</v>
      </c>
      <c r="Z72">
        <v>169</v>
      </c>
      <c r="AB72" t="s">
        <v>304</v>
      </c>
      <c r="AC72" s="10">
        <v>2652</v>
      </c>
      <c r="AD72" s="10">
        <v>2097</v>
      </c>
      <c r="AE72">
        <v>195</v>
      </c>
      <c r="AF72">
        <v>172</v>
      </c>
      <c r="AG72">
        <v>38</v>
      </c>
      <c r="AH72">
        <v>48</v>
      </c>
      <c r="AI72">
        <v>102</v>
      </c>
      <c r="AK72" t="s">
        <v>304</v>
      </c>
      <c r="AL72" s="10">
        <v>1443</v>
      </c>
      <c r="AM72" s="10">
        <v>1135</v>
      </c>
      <c r="AN72">
        <v>104</v>
      </c>
      <c r="AO72">
        <v>87</v>
      </c>
      <c r="AP72">
        <v>30</v>
      </c>
      <c r="AQ72">
        <v>25</v>
      </c>
      <c r="AR72">
        <v>62</v>
      </c>
      <c r="AT72" t="s">
        <v>304</v>
      </c>
      <c r="AU72" s="10">
        <v>1209</v>
      </c>
      <c r="AV72">
        <v>962</v>
      </c>
      <c r="AW72">
        <v>91</v>
      </c>
      <c r="AX72">
        <v>85</v>
      </c>
      <c r="AY72">
        <v>8</v>
      </c>
      <c r="AZ72">
        <v>23</v>
      </c>
      <c r="BA72">
        <v>40</v>
      </c>
    </row>
    <row r="73" spans="1:53" x14ac:dyDescent="0.2">
      <c r="A73" t="s">
        <v>306</v>
      </c>
      <c r="B73" s="10">
        <v>16710</v>
      </c>
      <c r="C73" s="10">
        <v>10324</v>
      </c>
      <c r="D73" s="10">
        <v>5916</v>
      </c>
      <c r="E73">
        <v>78</v>
      </c>
      <c r="F73">
        <v>148</v>
      </c>
      <c r="G73">
        <v>22</v>
      </c>
      <c r="H73">
        <v>222</v>
      </c>
      <c r="J73" t="s">
        <v>306</v>
      </c>
      <c r="K73" s="10">
        <v>8125</v>
      </c>
      <c r="L73" s="10">
        <v>5082</v>
      </c>
      <c r="M73" s="10">
        <v>2810</v>
      </c>
      <c r="N73">
        <v>38</v>
      </c>
      <c r="O73">
        <v>74</v>
      </c>
      <c r="P73">
        <v>17</v>
      </c>
      <c r="Q73">
        <v>104</v>
      </c>
      <c r="S73" t="s">
        <v>306</v>
      </c>
      <c r="T73" s="10">
        <v>8585</v>
      </c>
      <c r="U73" s="10">
        <v>5242</v>
      </c>
      <c r="V73" s="10">
        <v>3106</v>
      </c>
      <c r="W73">
        <v>40</v>
      </c>
      <c r="X73">
        <v>74</v>
      </c>
      <c r="Y73">
        <v>5</v>
      </c>
      <c r="Z73">
        <v>118</v>
      </c>
      <c r="AB73" t="s">
        <v>306</v>
      </c>
      <c r="AC73" s="10">
        <v>1027</v>
      </c>
      <c r="AD73">
        <v>831</v>
      </c>
      <c r="AE73">
        <v>129</v>
      </c>
      <c r="AF73">
        <v>32</v>
      </c>
      <c r="AG73">
        <v>7</v>
      </c>
      <c r="AH73">
        <v>10</v>
      </c>
      <c r="AI73">
        <v>18</v>
      </c>
      <c r="AK73" t="s">
        <v>306</v>
      </c>
      <c r="AL73">
        <v>535</v>
      </c>
      <c r="AM73">
        <v>405</v>
      </c>
      <c r="AN73">
        <v>89</v>
      </c>
      <c r="AO73">
        <v>18</v>
      </c>
      <c r="AP73">
        <v>6</v>
      </c>
      <c r="AQ73">
        <v>8</v>
      </c>
      <c r="AR73">
        <v>9</v>
      </c>
      <c r="AT73" t="s">
        <v>306</v>
      </c>
      <c r="AU73">
        <v>492</v>
      </c>
      <c r="AV73">
        <v>426</v>
      </c>
      <c r="AW73">
        <v>40</v>
      </c>
      <c r="AX73">
        <v>14</v>
      </c>
      <c r="AY73">
        <v>1</v>
      </c>
      <c r="AZ73">
        <v>2</v>
      </c>
      <c r="BA73">
        <v>9</v>
      </c>
    </row>
    <row r="74" spans="1:53" x14ac:dyDescent="0.2">
      <c r="A74" t="s">
        <v>308</v>
      </c>
      <c r="B74" s="10">
        <v>895823</v>
      </c>
      <c r="C74" s="10">
        <v>510925</v>
      </c>
      <c r="D74" s="10">
        <v>247652</v>
      </c>
      <c r="E74" s="10">
        <v>7346</v>
      </c>
      <c r="F74" s="10">
        <v>105698</v>
      </c>
      <c r="G74">
        <v>988</v>
      </c>
      <c r="H74" s="10">
        <v>23214</v>
      </c>
      <c r="J74" t="s">
        <v>308</v>
      </c>
      <c r="K74" s="10">
        <v>438733</v>
      </c>
      <c r="L74" s="10">
        <v>256431</v>
      </c>
      <c r="M74" s="10">
        <v>115190</v>
      </c>
      <c r="N74" s="10">
        <v>3992</v>
      </c>
      <c r="O74" s="10">
        <v>51316</v>
      </c>
      <c r="P74">
        <v>513</v>
      </c>
      <c r="Q74" s="10">
        <v>11291</v>
      </c>
      <c r="S74" t="s">
        <v>308</v>
      </c>
      <c r="T74" s="10">
        <v>457090</v>
      </c>
      <c r="U74" s="10">
        <v>254494</v>
      </c>
      <c r="V74" s="10">
        <v>132462</v>
      </c>
      <c r="W74" s="10">
        <v>3354</v>
      </c>
      <c r="X74" s="10">
        <v>54382</v>
      </c>
      <c r="Y74">
        <v>475</v>
      </c>
      <c r="Z74" s="10">
        <v>11923</v>
      </c>
      <c r="AB74" t="s">
        <v>308</v>
      </c>
      <c r="AC74" s="10">
        <v>183546</v>
      </c>
      <c r="AD74" s="10">
        <v>156510</v>
      </c>
      <c r="AE74" s="10">
        <v>14628</v>
      </c>
      <c r="AF74" s="10">
        <v>5734</v>
      </c>
      <c r="AG74" s="10">
        <v>1462</v>
      </c>
      <c r="AH74">
        <v>540</v>
      </c>
      <c r="AI74" s="10">
        <v>4672</v>
      </c>
      <c r="AK74" t="s">
        <v>308</v>
      </c>
      <c r="AL74" s="10">
        <v>95583</v>
      </c>
      <c r="AM74" s="10">
        <v>81967</v>
      </c>
      <c r="AN74" s="10">
        <v>7048</v>
      </c>
      <c r="AO74" s="10">
        <v>3195</v>
      </c>
      <c r="AP74">
        <v>756</v>
      </c>
      <c r="AQ74">
        <v>285</v>
      </c>
      <c r="AR74" s="10">
        <v>2332</v>
      </c>
      <c r="AT74" t="s">
        <v>308</v>
      </c>
      <c r="AU74" s="10">
        <v>87963</v>
      </c>
      <c r="AV74" s="10">
        <v>74543</v>
      </c>
      <c r="AW74" s="10">
        <v>7580</v>
      </c>
      <c r="AX74" s="10">
        <v>2539</v>
      </c>
      <c r="AY74">
        <v>706</v>
      </c>
      <c r="AZ74">
        <v>255</v>
      </c>
      <c r="BA74" s="10">
        <v>2340</v>
      </c>
    </row>
    <row r="75" spans="1:53" x14ac:dyDescent="0.2">
      <c r="A75" t="s">
        <v>310</v>
      </c>
      <c r="B75" s="10">
        <v>43996</v>
      </c>
      <c r="C75" s="10">
        <v>39837</v>
      </c>
      <c r="D75" s="10">
        <v>1831</v>
      </c>
      <c r="E75">
        <v>453</v>
      </c>
      <c r="F75" s="10">
        <v>1130</v>
      </c>
      <c r="G75">
        <v>126</v>
      </c>
      <c r="H75">
        <v>619</v>
      </c>
      <c r="J75" t="s">
        <v>310</v>
      </c>
      <c r="K75" s="10">
        <v>20813</v>
      </c>
      <c r="L75" s="10">
        <v>19018</v>
      </c>
      <c r="M75">
        <v>626</v>
      </c>
      <c r="N75">
        <v>243</v>
      </c>
      <c r="O75">
        <v>571</v>
      </c>
      <c r="P75">
        <v>68</v>
      </c>
      <c r="Q75">
        <v>287</v>
      </c>
      <c r="S75" t="s">
        <v>310</v>
      </c>
      <c r="T75" s="10">
        <v>23183</v>
      </c>
      <c r="U75" s="10">
        <v>20819</v>
      </c>
      <c r="V75" s="10">
        <v>1205</v>
      </c>
      <c r="W75">
        <v>210</v>
      </c>
      <c r="X75">
        <v>559</v>
      </c>
      <c r="Y75">
        <v>58</v>
      </c>
      <c r="Z75">
        <v>332</v>
      </c>
      <c r="AB75" t="s">
        <v>310</v>
      </c>
      <c r="AC75" s="10">
        <v>6212</v>
      </c>
      <c r="AD75" s="10">
        <v>5500</v>
      </c>
      <c r="AE75">
        <v>107</v>
      </c>
      <c r="AF75">
        <v>356</v>
      </c>
      <c r="AG75">
        <v>81</v>
      </c>
      <c r="AH75">
        <v>81</v>
      </c>
      <c r="AI75">
        <v>87</v>
      </c>
      <c r="AK75" t="s">
        <v>310</v>
      </c>
      <c r="AL75" s="10">
        <v>3211</v>
      </c>
      <c r="AM75" s="10">
        <v>2817</v>
      </c>
      <c r="AN75">
        <v>54</v>
      </c>
      <c r="AO75">
        <v>204</v>
      </c>
      <c r="AP75">
        <v>50</v>
      </c>
      <c r="AQ75">
        <v>40</v>
      </c>
      <c r="AR75">
        <v>46</v>
      </c>
      <c r="AT75" t="s">
        <v>310</v>
      </c>
      <c r="AU75" s="10">
        <v>3001</v>
      </c>
      <c r="AV75" s="10">
        <v>2683</v>
      </c>
      <c r="AW75">
        <v>53</v>
      </c>
      <c r="AX75">
        <v>152</v>
      </c>
      <c r="AY75">
        <v>31</v>
      </c>
      <c r="AZ75">
        <v>41</v>
      </c>
      <c r="BA75">
        <v>41</v>
      </c>
    </row>
    <row r="76" spans="1:53" x14ac:dyDescent="0.2">
      <c r="A76" t="s">
        <v>312</v>
      </c>
      <c r="B76" s="10">
        <v>193535</v>
      </c>
      <c r="C76" s="10">
        <v>168659</v>
      </c>
      <c r="D76" s="10">
        <v>15896</v>
      </c>
      <c r="E76" s="10">
        <v>1646</v>
      </c>
      <c r="F76" s="10">
        <v>3974</v>
      </c>
      <c r="G76">
        <v>394</v>
      </c>
      <c r="H76" s="10">
        <v>2966</v>
      </c>
      <c r="J76" t="s">
        <v>312</v>
      </c>
      <c r="K76" s="10">
        <v>96672</v>
      </c>
      <c r="L76" s="10">
        <v>84255</v>
      </c>
      <c r="M76" s="10">
        <v>7882</v>
      </c>
      <c r="N76">
        <v>882</v>
      </c>
      <c r="O76" s="10">
        <v>1942</v>
      </c>
      <c r="P76">
        <v>201</v>
      </c>
      <c r="Q76" s="10">
        <v>1510</v>
      </c>
      <c r="S76" t="s">
        <v>312</v>
      </c>
      <c r="T76" s="10">
        <v>96863</v>
      </c>
      <c r="U76" s="10">
        <v>84404</v>
      </c>
      <c r="V76" s="10">
        <v>8014</v>
      </c>
      <c r="W76">
        <v>764</v>
      </c>
      <c r="X76" s="10">
        <v>2032</v>
      </c>
      <c r="Y76">
        <v>193</v>
      </c>
      <c r="Z76" s="10">
        <v>1456</v>
      </c>
      <c r="AB76" t="s">
        <v>312</v>
      </c>
      <c r="AC76" s="10">
        <v>53581</v>
      </c>
      <c r="AD76" s="10">
        <v>49605</v>
      </c>
      <c r="AE76" s="10">
        <v>1416</v>
      </c>
      <c r="AF76" s="10">
        <v>1288</v>
      </c>
      <c r="AG76">
        <v>267</v>
      </c>
      <c r="AH76">
        <v>296</v>
      </c>
      <c r="AI76">
        <v>709</v>
      </c>
      <c r="AK76" t="s">
        <v>312</v>
      </c>
      <c r="AL76" s="10">
        <v>28309</v>
      </c>
      <c r="AM76" s="10">
        <v>26167</v>
      </c>
      <c r="AN76">
        <v>795</v>
      </c>
      <c r="AO76">
        <v>702</v>
      </c>
      <c r="AP76">
        <v>137</v>
      </c>
      <c r="AQ76">
        <v>147</v>
      </c>
      <c r="AR76">
        <v>361</v>
      </c>
      <c r="AT76" t="s">
        <v>312</v>
      </c>
      <c r="AU76" s="10">
        <v>25272</v>
      </c>
      <c r="AV76" s="10">
        <v>23438</v>
      </c>
      <c r="AW76">
        <v>621</v>
      </c>
      <c r="AX76">
        <v>586</v>
      </c>
      <c r="AY76">
        <v>130</v>
      </c>
      <c r="AZ76">
        <v>149</v>
      </c>
      <c r="BA76">
        <v>348</v>
      </c>
    </row>
    <row r="77" spans="1:53" x14ac:dyDescent="0.2">
      <c r="A77" t="s">
        <v>314</v>
      </c>
      <c r="B77" s="10">
        <v>8551</v>
      </c>
      <c r="C77" s="10">
        <v>2219</v>
      </c>
      <c r="D77" s="10">
        <v>6153</v>
      </c>
      <c r="E77">
        <v>34</v>
      </c>
      <c r="F77">
        <v>67</v>
      </c>
      <c r="G77">
        <v>1</v>
      </c>
      <c r="H77">
        <v>77</v>
      </c>
      <c r="J77" t="s">
        <v>314</v>
      </c>
      <c r="K77" s="10">
        <v>4646</v>
      </c>
      <c r="L77" s="10">
        <v>1251</v>
      </c>
      <c r="M77" s="10">
        <v>3299</v>
      </c>
      <c r="N77">
        <v>22</v>
      </c>
      <c r="O77">
        <v>41</v>
      </c>
      <c r="P77">
        <v>0</v>
      </c>
      <c r="Q77">
        <v>33</v>
      </c>
      <c r="S77" t="s">
        <v>314</v>
      </c>
      <c r="T77" s="10">
        <v>3905</v>
      </c>
      <c r="U77">
        <v>968</v>
      </c>
      <c r="V77" s="10">
        <v>2854</v>
      </c>
      <c r="W77">
        <v>12</v>
      </c>
      <c r="X77">
        <v>26</v>
      </c>
      <c r="Y77">
        <v>1</v>
      </c>
      <c r="Z77">
        <v>44</v>
      </c>
      <c r="AB77" t="s">
        <v>314</v>
      </c>
      <c r="AC77">
        <v>176</v>
      </c>
      <c r="AD77">
        <v>122</v>
      </c>
      <c r="AE77">
        <v>30</v>
      </c>
      <c r="AF77">
        <v>15</v>
      </c>
      <c r="AG77">
        <v>0</v>
      </c>
      <c r="AH77">
        <v>0</v>
      </c>
      <c r="AI77">
        <v>9</v>
      </c>
      <c r="AK77" t="s">
        <v>314</v>
      </c>
      <c r="AL77">
        <v>137</v>
      </c>
      <c r="AM77">
        <v>104</v>
      </c>
      <c r="AN77">
        <v>17</v>
      </c>
      <c r="AO77">
        <v>12</v>
      </c>
      <c r="AP77">
        <v>0</v>
      </c>
      <c r="AQ77">
        <v>0</v>
      </c>
      <c r="AR77">
        <v>4</v>
      </c>
      <c r="AT77" t="s">
        <v>314</v>
      </c>
      <c r="AU77">
        <v>39</v>
      </c>
      <c r="AV77">
        <v>18</v>
      </c>
      <c r="AW77">
        <v>13</v>
      </c>
      <c r="AX77">
        <v>3</v>
      </c>
      <c r="AY77">
        <v>0</v>
      </c>
      <c r="AZ77">
        <v>0</v>
      </c>
      <c r="BA77">
        <v>5</v>
      </c>
    </row>
    <row r="78" spans="1:53" x14ac:dyDescent="0.2">
      <c r="A78" t="s">
        <v>316</v>
      </c>
      <c r="B78" s="10">
        <v>28854</v>
      </c>
      <c r="C78" s="10">
        <v>26556</v>
      </c>
      <c r="D78" s="10">
        <v>1548</v>
      </c>
      <c r="E78">
        <v>95</v>
      </c>
      <c r="F78">
        <v>196</v>
      </c>
      <c r="G78">
        <v>12</v>
      </c>
      <c r="H78">
        <v>447</v>
      </c>
      <c r="J78" t="s">
        <v>316</v>
      </c>
      <c r="K78" s="10">
        <v>14015</v>
      </c>
      <c r="L78" s="10">
        <v>12929</v>
      </c>
      <c r="M78">
        <v>759</v>
      </c>
      <c r="N78">
        <v>51</v>
      </c>
      <c r="O78">
        <v>79</v>
      </c>
      <c r="P78">
        <v>1</v>
      </c>
      <c r="Q78">
        <v>196</v>
      </c>
      <c r="S78" t="s">
        <v>316</v>
      </c>
      <c r="T78" s="10">
        <v>14839</v>
      </c>
      <c r="U78" s="10">
        <v>13627</v>
      </c>
      <c r="V78">
        <v>789</v>
      </c>
      <c r="W78">
        <v>44</v>
      </c>
      <c r="X78">
        <v>117</v>
      </c>
      <c r="Y78">
        <v>11</v>
      </c>
      <c r="Z78">
        <v>251</v>
      </c>
      <c r="AB78" t="s">
        <v>316</v>
      </c>
      <c r="AC78">
        <v>399</v>
      </c>
      <c r="AD78">
        <v>334</v>
      </c>
      <c r="AE78">
        <v>22</v>
      </c>
      <c r="AF78">
        <v>14</v>
      </c>
      <c r="AG78">
        <v>10</v>
      </c>
      <c r="AH78">
        <v>0</v>
      </c>
      <c r="AI78">
        <v>19</v>
      </c>
      <c r="AK78" t="s">
        <v>316</v>
      </c>
      <c r="AL78">
        <v>210</v>
      </c>
      <c r="AM78">
        <v>175</v>
      </c>
      <c r="AN78">
        <v>13</v>
      </c>
      <c r="AO78">
        <v>6</v>
      </c>
      <c r="AP78">
        <v>6</v>
      </c>
      <c r="AQ78">
        <v>0</v>
      </c>
      <c r="AR78">
        <v>10</v>
      </c>
      <c r="AT78" t="s">
        <v>316</v>
      </c>
      <c r="AU78">
        <v>189</v>
      </c>
      <c r="AV78">
        <v>159</v>
      </c>
      <c r="AW78">
        <v>9</v>
      </c>
      <c r="AX78">
        <v>8</v>
      </c>
      <c r="AY78">
        <v>4</v>
      </c>
      <c r="AZ78">
        <v>0</v>
      </c>
      <c r="BA78">
        <v>9</v>
      </c>
    </row>
    <row r="79" spans="1:53" x14ac:dyDescent="0.2">
      <c r="A79" t="s">
        <v>318</v>
      </c>
      <c r="B79" s="10">
        <v>33381</v>
      </c>
      <c r="C79" s="10">
        <v>26491</v>
      </c>
      <c r="D79" s="10">
        <v>5822</v>
      </c>
      <c r="E79">
        <v>127</v>
      </c>
      <c r="F79">
        <v>338</v>
      </c>
      <c r="G79">
        <v>27</v>
      </c>
      <c r="H79">
        <v>576</v>
      </c>
      <c r="J79" t="s">
        <v>318</v>
      </c>
      <c r="K79" s="10">
        <v>16693</v>
      </c>
      <c r="L79" s="10">
        <v>13291</v>
      </c>
      <c r="M79" s="10">
        <v>2907</v>
      </c>
      <c r="N79">
        <v>64</v>
      </c>
      <c r="O79">
        <v>112</v>
      </c>
      <c r="P79">
        <v>17</v>
      </c>
      <c r="Q79">
        <v>302</v>
      </c>
      <c r="S79" t="s">
        <v>318</v>
      </c>
      <c r="T79" s="10">
        <v>16688</v>
      </c>
      <c r="U79" s="10">
        <v>13200</v>
      </c>
      <c r="V79" s="10">
        <v>2915</v>
      </c>
      <c r="W79">
        <v>63</v>
      </c>
      <c r="X79">
        <v>226</v>
      </c>
      <c r="Y79">
        <v>10</v>
      </c>
      <c r="Z79">
        <v>274</v>
      </c>
      <c r="AB79" t="s">
        <v>318</v>
      </c>
      <c r="AC79" s="10">
        <v>1114</v>
      </c>
      <c r="AD79">
        <v>910</v>
      </c>
      <c r="AE79">
        <v>106</v>
      </c>
      <c r="AF79">
        <v>23</v>
      </c>
      <c r="AG79">
        <v>10</v>
      </c>
      <c r="AH79">
        <v>3</v>
      </c>
      <c r="AI79">
        <v>62</v>
      </c>
      <c r="AK79" t="s">
        <v>318</v>
      </c>
      <c r="AL79">
        <v>558</v>
      </c>
      <c r="AM79">
        <v>460</v>
      </c>
      <c r="AN79">
        <v>49</v>
      </c>
      <c r="AO79">
        <v>9</v>
      </c>
      <c r="AP79">
        <v>6</v>
      </c>
      <c r="AQ79">
        <v>0</v>
      </c>
      <c r="AR79">
        <v>34</v>
      </c>
      <c r="AT79" t="s">
        <v>318</v>
      </c>
      <c r="AU79">
        <v>556</v>
      </c>
      <c r="AV79">
        <v>450</v>
      </c>
      <c r="AW79">
        <v>57</v>
      </c>
      <c r="AX79">
        <v>14</v>
      </c>
      <c r="AY79">
        <v>4</v>
      </c>
      <c r="AZ79">
        <v>3</v>
      </c>
      <c r="BA79">
        <v>28</v>
      </c>
    </row>
    <row r="80" spans="1:53" x14ac:dyDescent="0.2">
      <c r="A80" t="s">
        <v>320</v>
      </c>
      <c r="B80" s="10">
        <v>25534</v>
      </c>
      <c r="C80" s="10">
        <v>19997</v>
      </c>
      <c r="D80" s="10">
        <v>4815</v>
      </c>
      <c r="E80">
        <v>53</v>
      </c>
      <c r="F80">
        <v>259</v>
      </c>
      <c r="G80">
        <v>5</v>
      </c>
      <c r="H80">
        <v>405</v>
      </c>
      <c r="J80" t="s">
        <v>320</v>
      </c>
      <c r="K80" s="10">
        <v>12637</v>
      </c>
      <c r="L80" s="10">
        <v>9848</v>
      </c>
      <c r="M80" s="10">
        <v>2440</v>
      </c>
      <c r="N80">
        <v>28</v>
      </c>
      <c r="O80">
        <v>106</v>
      </c>
      <c r="P80">
        <v>2</v>
      </c>
      <c r="Q80">
        <v>213</v>
      </c>
      <c r="S80" t="s">
        <v>320</v>
      </c>
      <c r="T80" s="10">
        <v>12897</v>
      </c>
      <c r="U80" s="10">
        <v>10149</v>
      </c>
      <c r="V80" s="10">
        <v>2375</v>
      </c>
      <c r="W80">
        <v>25</v>
      </c>
      <c r="X80">
        <v>153</v>
      </c>
      <c r="Y80">
        <v>3</v>
      </c>
      <c r="Z80">
        <v>192</v>
      </c>
      <c r="AB80" t="s">
        <v>320</v>
      </c>
      <c r="AC80">
        <v>973</v>
      </c>
      <c r="AD80">
        <v>822</v>
      </c>
      <c r="AE80">
        <v>74</v>
      </c>
      <c r="AF80">
        <v>14</v>
      </c>
      <c r="AG80">
        <v>16</v>
      </c>
      <c r="AH80">
        <v>3</v>
      </c>
      <c r="AI80">
        <v>44</v>
      </c>
      <c r="AK80" t="s">
        <v>320</v>
      </c>
      <c r="AL80">
        <v>503</v>
      </c>
      <c r="AM80">
        <v>434</v>
      </c>
      <c r="AN80">
        <v>37</v>
      </c>
      <c r="AO80">
        <v>7</v>
      </c>
      <c r="AP80">
        <v>5</v>
      </c>
      <c r="AQ80">
        <v>1</v>
      </c>
      <c r="AR80">
        <v>19</v>
      </c>
      <c r="AT80" t="s">
        <v>320</v>
      </c>
      <c r="AU80">
        <v>470</v>
      </c>
      <c r="AV80">
        <v>388</v>
      </c>
      <c r="AW80">
        <v>37</v>
      </c>
      <c r="AX80">
        <v>7</v>
      </c>
      <c r="AY80">
        <v>11</v>
      </c>
      <c r="AZ80">
        <v>2</v>
      </c>
      <c r="BA80">
        <v>25</v>
      </c>
    </row>
    <row r="81" spans="1:53" x14ac:dyDescent="0.2">
      <c r="A81" t="s">
        <v>322</v>
      </c>
      <c r="B81" s="10">
        <v>11539</v>
      </c>
      <c r="C81" s="10">
        <v>9962</v>
      </c>
      <c r="D81" s="10">
        <v>1238</v>
      </c>
      <c r="E81">
        <v>57</v>
      </c>
      <c r="F81">
        <v>65</v>
      </c>
      <c r="G81">
        <v>3</v>
      </c>
      <c r="H81">
        <v>214</v>
      </c>
      <c r="J81" t="s">
        <v>322</v>
      </c>
      <c r="K81" s="10">
        <v>5733</v>
      </c>
      <c r="L81" s="10">
        <v>4985</v>
      </c>
      <c r="M81">
        <v>581</v>
      </c>
      <c r="N81">
        <v>31</v>
      </c>
      <c r="O81">
        <v>33</v>
      </c>
      <c r="P81">
        <v>1</v>
      </c>
      <c r="Q81">
        <v>102</v>
      </c>
      <c r="S81" t="s">
        <v>322</v>
      </c>
      <c r="T81" s="10">
        <v>5806</v>
      </c>
      <c r="U81" s="10">
        <v>4977</v>
      </c>
      <c r="V81">
        <v>657</v>
      </c>
      <c r="W81">
        <v>26</v>
      </c>
      <c r="X81">
        <v>32</v>
      </c>
      <c r="Y81">
        <v>2</v>
      </c>
      <c r="Z81">
        <v>112</v>
      </c>
      <c r="AB81" t="s">
        <v>322</v>
      </c>
      <c r="AC81">
        <v>295</v>
      </c>
      <c r="AD81">
        <v>232</v>
      </c>
      <c r="AE81">
        <v>16</v>
      </c>
      <c r="AF81">
        <v>23</v>
      </c>
      <c r="AG81">
        <v>0</v>
      </c>
      <c r="AH81">
        <v>1</v>
      </c>
      <c r="AI81">
        <v>23</v>
      </c>
      <c r="AK81" t="s">
        <v>322</v>
      </c>
      <c r="AL81">
        <v>170</v>
      </c>
      <c r="AM81">
        <v>133</v>
      </c>
      <c r="AN81">
        <v>11</v>
      </c>
      <c r="AO81">
        <v>12</v>
      </c>
      <c r="AP81">
        <v>0</v>
      </c>
      <c r="AQ81">
        <v>1</v>
      </c>
      <c r="AR81">
        <v>13</v>
      </c>
      <c r="AT81" t="s">
        <v>322</v>
      </c>
      <c r="AU81">
        <v>125</v>
      </c>
      <c r="AV81">
        <v>99</v>
      </c>
      <c r="AW81">
        <v>5</v>
      </c>
      <c r="AX81">
        <v>11</v>
      </c>
      <c r="AY81">
        <v>0</v>
      </c>
      <c r="AZ81">
        <v>0</v>
      </c>
      <c r="BA81">
        <v>10</v>
      </c>
    </row>
    <row r="82" spans="1:53" x14ac:dyDescent="0.2">
      <c r="A82" t="s">
        <v>324</v>
      </c>
      <c r="B82" s="10">
        <v>217739</v>
      </c>
      <c r="C82" s="10">
        <v>113501</v>
      </c>
      <c r="D82" s="10">
        <v>90930</v>
      </c>
      <c r="E82">
        <v>721</v>
      </c>
      <c r="F82" s="10">
        <v>7488</v>
      </c>
      <c r="G82">
        <v>187</v>
      </c>
      <c r="H82" s="10">
        <v>4912</v>
      </c>
      <c r="J82" t="s">
        <v>324</v>
      </c>
      <c r="K82" s="10">
        <v>104003</v>
      </c>
      <c r="L82" s="10">
        <v>55964</v>
      </c>
      <c r="M82" s="10">
        <v>41860</v>
      </c>
      <c r="N82">
        <v>348</v>
      </c>
      <c r="O82" s="10">
        <v>3465</v>
      </c>
      <c r="P82">
        <v>92</v>
      </c>
      <c r="Q82" s="10">
        <v>2274</v>
      </c>
      <c r="S82" t="s">
        <v>324</v>
      </c>
      <c r="T82" s="10">
        <v>113736</v>
      </c>
      <c r="U82" s="10">
        <v>57537</v>
      </c>
      <c r="V82" s="10">
        <v>49070</v>
      </c>
      <c r="W82">
        <v>373</v>
      </c>
      <c r="X82" s="10">
        <v>4023</v>
      </c>
      <c r="Y82">
        <v>95</v>
      </c>
      <c r="Z82" s="10">
        <v>2638</v>
      </c>
      <c r="AB82" t="s">
        <v>324</v>
      </c>
      <c r="AC82" s="10">
        <v>14093</v>
      </c>
      <c r="AD82" s="10">
        <v>10472</v>
      </c>
      <c r="AE82" s="10">
        <v>2555</v>
      </c>
      <c r="AF82">
        <v>220</v>
      </c>
      <c r="AG82">
        <v>201</v>
      </c>
      <c r="AH82">
        <v>48</v>
      </c>
      <c r="AI82">
        <v>597</v>
      </c>
      <c r="AK82" t="s">
        <v>324</v>
      </c>
      <c r="AL82" s="10">
        <v>6937</v>
      </c>
      <c r="AM82" s="10">
        <v>5371</v>
      </c>
      <c r="AN82" s="10">
        <v>1114</v>
      </c>
      <c r="AO82">
        <v>79</v>
      </c>
      <c r="AP82">
        <v>93</v>
      </c>
      <c r="AQ82">
        <v>25</v>
      </c>
      <c r="AR82">
        <v>255</v>
      </c>
      <c r="AT82" t="s">
        <v>324</v>
      </c>
      <c r="AU82" s="10">
        <v>7156</v>
      </c>
      <c r="AV82" s="10">
        <v>5101</v>
      </c>
      <c r="AW82" s="10">
        <v>1441</v>
      </c>
      <c r="AX82">
        <v>141</v>
      </c>
      <c r="AY82">
        <v>108</v>
      </c>
      <c r="AZ82">
        <v>23</v>
      </c>
      <c r="BA82">
        <v>342</v>
      </c>
    </row>
    <row r="83" spans="1:53" x14ac:dyDescent="0.2">
      <c r="A83" t="s">
        <v>326</v>
      </c>
      <c r="B83" s="10">
        <v>150033</v>
      </c>
      <c r="C83" s="10">
        <v>94385</v>
      </c>
      <c r="D83" s="10">
        <v>46052</v>
      </c>
      <c r="E83">
        <v>662</v>
      </c>
      <c r="F83" s="10">
        <v>4435</v>
      </c>
      <c r="G83">
        <v>292</v>
      </c>
      <c r="H83" s="10">
        <v>4207</v>
      </c>
      <c r="J83" t="s">
        <v>326</v>
      </c>
      <c r="K83" s="10">
        <v>73067</v>
      </c>
      <c r="L83" s="10">
        <v>47052</v>
      </c>
      <c r="M83" s="10">
        <v>21424</v>
      </c>
      <c r="N83">
        <v>349</v>
      </c>
      <c r="O83" s="10">
        <v>1985</v>
      </c>
      <c r="P83">
        <v>169</v>
      </c>
      <c r="Q83" s="10">
        <v>2088</v>
      </c>
      <c r="S83" t="s">
        <v>326</v>
      </c>
      <c r="T83" s="10">
        <v>76966</v>
      </c>
      <c r="U83" s="10">
        <v>47333</v>
      </c>
      <c r="V83" s="10">
        <v>24628</v>
      </c>
      <c r="W83">
        <v>313</v>
      </c>
      <c r="X83" s="10">
        <v>2450</v>
      </c>
      <c r="Y83">
        <v>123</v>
      </c>
      <c r="Z83" s="10">
        <v>2119</v>
      </c>
      <c r="AB83" t="s">
        <v>326</v>
      </c>
      <c r="AC83" s="10">
        <v>9991</v>
      </c>
      <c r="AD83" s="10">
        <v>8004</v>
      </c>
      <c r="AE83">
        <v>926</v>
      </c>
      <c r="AF83">
        <v>231</v>
      </c>
      <c r="AG83">
        <v>108</v>
      </c>
      <c r="AH83">
        <v>141</v>
      </c>
      <c r="AI83">
        <v>581</v>
      </c>
      <c r="AK83" t="s">
        <v>326</v>
      </c>
      <c r="AL83" s="10">
        <v>5125</v>
      </c>
      <c r="AM83" s="10">
        <v>4155</v>
      </c>
      <c r="AN83">
        <v>430</v>
      </c>
      <c r="AO83">
        <v>122</v>
      </c>
      <c r="AP83">
        <v>40</v>
      </c>
      <c r="AQ83">
        <v>94</v>
      </c>
      <c r="AR83">
        <v>284</v>
      </c>
      <c r="AT83" t="s">
        <v>326</v>
      </c>
      <c r="AU83" s="10">
        <v>4866</v>
      </c>
      <c r="AV83" s="10">
        <v>3849</v>
      </c>
      <c r="AW83">
        <v>496</v>
      </c>
      <c r="AX83">
        <v>109</v>
      </c>
      <c r="AY83">
        <v>68</v>
      </c>
      <c r="AZ83">
        <v>47</v>
      </c>
      <c r="BA83">
        <v>297</v>
      </c>
    </row>
    <row r="84" spans="1:53" x14ac:dyDescent="0.2">
      <c r="A84" t="s">
        <v>328</v>
      </c>
      <c r="B84" s="10">
        <v>9245</v>
      </c>
      <c r="C84" s="10">
        <v>6551</v>
      </c>
      <c r="D84" s="10">
        <v>2496</v>
      </c>
      <c r="E84">
        <v>14</v>
      </c>
      <c r="F84">
        <v>77</v>
      </c>
      <c r="G84">
        <v>2</v>
      </c>
      <c r="H84">
        <v>105</v>
      </c>
      <c r="J84" t="s">
        <v>328</v>
      </c>
      <c r="K84" s="10">
        <v>4703</v>
      </c>
      <c r="L84" s="10">
        <v>3285</v>
      </c>
      <c r="M84" s="10">
        <v>1335</v>
      </c>
      <c r="N84">
        <v>10</v>
      </c>
      <c r="O84">
        <v>31</v>
      </c>
      <c r="P84">
        <v>1</v>
      </c>
      <c r="Q84">
        <v>41</v>
      </c>
      <c r="S84" t="s">
        <v>328</v>
      </c>
      <c r="T84" s="10">
        <v>4542</v>
      </c>
      <c r="U84" s="10">
        <v>3266</v>
      </c>
      <c r="V84" s="10">
        <v>1161</v>
      </c>
      <c r="W84">
        <v>4</v>
      </c>
      <c r="X84">
        <v>46</v>
      </c>
      <c r="Y84">
        <v>1</v>
      </c>
      <c r="Z84">
        <v>64</v>
      </c>
      <c r="AB84" t="s">
        <v>328</v>
      </c>
      <c r="AC84">
        <v>328</v>
      </c>
      <c r="AD84">
        <v>258</v>
      </c>
      <c r="AE84">
        <v>37</v>
      </c>
      <c r="AF84">
        <v>11</v>
      </c>
      <c r="AG84">
        <v>7</v>
      </c>
      <c r="AH84">
        <v>1</v>
      </c>
      <c r="AI84">
        <v>14</v>
      </c>
      <c r="AK84" t="s">
        <v>328</v>
      </c>
      <c r="AL84">
        <v>187</v>
      </c>
      <c r="AM84">
        <v>149</v>
      </c>
      <c r="AN84">
        <v>19</v>
      </c>
      <c r="AO84">
        <v>8</v>
      </c>
      <c r="AP84">
        <v>4</v>
      </c>
      <c r="AQ84">
        <v>0</v>
      </c>
      <c r="AR84">
        <v>7</v>
      </c>
      <c r="AT84" t="s">
        <v>328</v>
      </c>
      <c r="AU84">
        <v>141</v>
      </c>
      <c r="AV84">
        <v>109</v>
      </c>
      <c r="AW84">
        <v>18</v>
      </c>
      <c r="AX84">
        <v>3</v>
      </c>
      <c r="AY84">
        <v>3</v>
      </c>
      <c r="AZ84">
        <v>1</v>
      </c>
      <c r="BA84">
        <v>7</v>
      </c>
    </row>
    <row r="85" spans="1:53" x14ac:dyDescent="0.2">
      <c r="A85" t="s">
        <v>330</v>
      </c>
      <c r="B85" s="10">
        <v>63360</v>
      </c>
      <c r="C85" s="10">
        <v>56065</v>
      </c>
      <c r="D85" s="10">
        <v>4674</v>
      </c>
      <c r="E85">
        <v>233</v>
      </c>
      <c r="F85" s="10">
        <v>1328</v>
      </c>
      <c r="G85">
        <v>45</v>
      </c>
      <c r="H85" s="10">
        <v>1015</v>
      </c>
      <c r="J85" t="s">
        <v>330</v>
      </c>
      <c r="K85" s="10">
        <v>31434</v>
      </c>
      <c r="L85" s="10">
        <v>27698</v>
      </c>
      <c r="M85" s="10">
        <v>2451</v>
      </c>
      <c r="N85">
        <v>117</v>
      </c>
      <c r="O85">
        <v>636</v>
      </c>
      <c r="P85">
        <v>32</v>
      </c>
      <c r="Q85">
        <v>500</v>
      </c>
      <c r="S85" t="s">
        <v>330</v>
      </c>
      <c r="T85" s="10">
        <v>31926</v>
      </c>
      <c r="U85" s="10">
        <v>28367</v>
      </c>
      <c r="V85" s="10">
        <v>2223</v>
      </c>
      <c r="W85">
        <v>116</v>
      </c>
      <c r="X85">
        <v>692</v>
      </c>
      <c r="Y85">
        <v>13</v>
      </c>
      <c r="Z85">
        <v>515</v>
      </c>
      <c r="AB85" t="s">
        <v>330</v>
      </c>
      <c r="AC85" s="10">
        <v>4452</v>
      </c>
      <c r="AD85" s="10">
        <v>4052</v>
      </c>
      <c r="AE85">
        <v>135</v>
      </c>
      <c r="AF85">
        <v>111</v>
      </c>
      <c r="AG85">
        <v>21</v>
      </c>
      <c r="AH85">
        <v>28</v>
      </c>
      <c r="AI85">
        <v>105</v>
      </c>
      <c r="AK85" t="s">
        <v>330</v>
      </c>
      <c r="AL85" s="10">
        <v>2308</v>
      </c>
      <c r="AM85" s="10">
        <v>2097</v>
      </c>
      <c r="AN85">
        <v>69</v>
      </c>
      <c r="AO85">
        <v>54</v>
      </c>
      <c r="AP85">
        <v>11</v>
      </c>
      <c r="AQ85">
        <v>20</v>
      </c>
      <c r="AR85">
        <v>57</v>
      </c>
      <c r="AT85" t="s">
        <v>330</v>
      </c>
      <c r="AU85" s="10">
        <v>2144</v>
      </c>
      <c r="AV85" s="10">
        <v>1955</v>
      </c>
      <c r="AW85">
        <v>66</v>
      </c>
      <c r="AX85">
        <v>57</v>
      </c>
      <c r="AY85">
        <v>10</v>
      </c>
      <c r="AZ85">
        <v>8</v>
      </c>
      <c r="BA85">
        <v>48</v>
      </c>
    </row>
    <row r="86" spans="1:53" x14ac:dyDescent="0.2">
      <c r="A86" t="s">
        <v>332</v>
      </c>
      <c r="B86" s="10">
        <v>13635</v>
      </c>
      <c r="C86" s="10">
        <v>10370</v>
      </c>
      <c r="D86" s="10">
        <v>2909</v>
      </c>
      <c r="E86">
        <v>72</v>
      </c>
      <c r="F86">
        <v>43</v>
      </c>
      <c r="G86">
        <v>2</v>
      </c>
      <c r="H86">
        <v>239</v>
      </c>
      <c r="J86" t="s">
        <v>332</v>
      </c>
      <c r="K86" s="10">
        <v>6669</v>
      </c>
      <c r="L86" s="10">
        <v>5126</v>
      </c>
      <c r="M86" s="10">
        <v>1370</v>
      </c>
      <c r="N86">
        <v>37</v>
      </c>
      <c r="O86">
        <v>12</v>
      </c>
      <c r="P86">
        <v>2</v>
      </c>
      <c r="Q86">
        <v>122</v>
      </c>
      <c r="S86" t="s">
        <v>332</v>
      </c>
      <c r="T86" s="10">
        <v>6966</v>
      </c>
      <c r="U86" s="10">
        <v>5244</v>
      </c>
      <c r="V86" s="10">
        <v>1539</v>
      </c>
      <c r="W86">
        <v>35</v>
      </c>
      <c r="X86">
        <v>31</v>
      </c>
      <c r="Y86">
        <v>0</v>
      </c>
      <c r="Z86">
        <v>117</v>
      </c>
      <c r="AB86" t="s">
        <v>332</v>
      </c>
      <c r="AC86">
        <v>549</v>
      </c>
      <c r="AD86">
        <v>443</v>
      </c>
      <c r="AE86">
        <v>45</v>
      </c>
      <c r="AF86">
        <v>24</v>
      </c>
      <c r="AG86">
        <v>1</v>
      </c>
      <c r="AH86">
        <v>0</v>
      </c>
      <c r="AI86">
        <v>36</v>
      </c>
      <c r="AK86" t="s">
        <v>332</v>
      </c>
      <c r="AL86">
        <v>288</v>
      </c>
      <c r="AM86">
        <v>227</v>
      </c>
      <c r="AN86">
        <v>30</v>
      </c>
      <c r="AO86">
        <v>13</v>
      </c>
      <c r="AP86">
        <v>1</v>
      </c>
      <c r="AQ86">
        <v>0</v>
      </c>
      <c r="AR86">
        <v>17</v>
      </c>
      <c r="AT86" t="s">
        <v>332</v>
      </c>
      <c r="AU86">
        <v>261</v>
      </c>
      <c r="AV86">
        <v>216</v>
      </c>
      <c r="AW86">
        <v>15</v>
      </c>
      <c r="AX86">
        <v>11</v>
      </c>
      <c r="AY86">
        <v>0</v>
      </c>
      <c r="AZ86">
        <v>0</v>
      </c>
      <c r="BA86">
        <v>19</v>
      </c>
    </row>
    <row r="87" spans="1:53" x14ac:dyDescent="0.2">
      <c r="A87" t="s">
        <v>334</v>
      </c>
      <c r="B87" s="10">
        <v>14920</v>
      </c>
      <c r="C87" s="10">
        <v>12205</v>
      </c>
      <c r="D87" s="10">
        <v>2345</v>
      </c>
      <c r="E87">
        <v>116</v>
      </c>
      <c r="F87">
        <v>100</v>
      </c>
      <c r="G87">
        <v>5</v>
      </c>
      <c r="H87">
        <v>149</v>
      </c>
      <c r="J87" t="s">
        <v>334</v>
      </c>
      <c r="K87" s="10">
        <v>7331</v>
      </c>
      <c r="L87" s="10">
        <v>6034</v>
      </c>
      <c r="M87" s="10">
        <v>1111</v>
      </c>
      <c r="N87">
        <v>51</v>
      </c>
      <c r="O87">
        <v>51</v>
      </c>
      <c r="P87">
        <v>3</v>
      </c>
      <c r="Q87">
        <v>81</v>
      </c>
      <c r="S87" t="s">
        <v>334</v>
      </c>
      <c r="T87" s="10">
        <v>7589</v>
      </c>
      <c r="U87" s="10">
        <v>6171</v>
      </c>
      <c r="V87" s="10">
        <v>1234</v>
      </c>
      <c r="W87">
        <v>65</v>
      </c>
      <c r="X87">
        <v>49</v>
      </c>
      <c r="Y87">
        <v>2</v>
      </c>
      <c r="Z87">
        <v>68</v>
      </c>
      <c r="AB87" t="s">
        <v>334</v>
      </c>
      <c r="AC87" s="10">
        <v>1735</v>
      </c>
      <c r="AD87" s="10">
        <v>1536</v>
      </c>
      <c r="AE87">
        <v>80</v>
      </c>
      <c r="AF87">
        <v>83</v>
      </c>
      <c r="AG87">
        <v>8</v>
      </c>
      <c r="AH87">
        <v>5</v>
      </c>
      <c r="AI87">
        <v>23</v>
      </c>
      <c r="AK87" t="s">
        <v>334</v>
      </c>
      <c r="AL87">
        <v>923</v>
      </c>
      <c r="AM87">
        <v>825</v>
      </c>
      <c r="AN87">
        <v>39</v>
      </c>
      <c r="AO87">
        <v>38</v>
      </c>
      <c r="AP87">
        <v>3</v>
      </c>
      <c r="AQ87">
        <v>3</v>
      </c>
      <c r="AR87">
        <v>15</v>
      </c>
      <c r="AT87" t="s">
        <v>334</v>
      </c>
      <c r="AU87">
        <v>812</v>
      </c>
      <c r="AV87">
        <v>711</v>
      </c>
      <c r="AW87">
        <v>41</v>
      </c>
      <c r="AX87">
        <v>45</v>
      </c>
      <c r="AY87">
        <v>5</v>
      </c>
      <c r="AZ87">
        <v>2</v>
      </c>
      <c r="BA87">
        <v>8</v>
      </c>
    </row>
    <row r="88" spans="1:53" x14ac:dyDescent="0.2">
      <c r="A88" t="s">
        <v>336</v>
      </c>
      <c r="B88" s="10">
        <v>16106</v>
      </c>
      <c r="C88" s="10">
        <v>7202</v>
      </c>
      <c r="D88" s="10">
        <v>8584</v>
      </c>
      <c r="E88">
        <v>31</v>
      </c>
      <c r="F88">
        <v>128</v>
      </c>
      <c r="G88">
        <v>15</v>
      </c>
      <c r="H88">
        <v>146</v>
      </c>
      <c r="J88" t="s">
        <v>336</v>
      </c>
      <c r="K88" s="10">
        <v>7848</v>
      </c>
      <c r="L88" s="10">
        <v>3658</v>
      </c>
      <c r="M88" s="10">
        <v>4012</v>
      </c>
      <c r="N88">
        <v>13</v>
      </c>
      <c r="O88">
        <v>69</v>
      </c>
      <c r="P88">
        <v>7</v>
      </c>
      <c r="Q88">
        <v>89</v>
      </c>
      <c r="S88" t="s">
        <v>336</v>
      </c>
      <c r="T88" s="10">
        <v>8258</v>
      </c>
      <c r="U88" s="10">
        <v>3544</v>
      </c>
      <c r="V88" s="10">
        <v>4572</v>
      </c>
      <c r="W88">
        <v>18</v>
      </c>
      <c r="X88">
        <v>59</v>
      </c>
      <c r="Y88">
        <v>8</v>
      </c>
      <c r="Z88">
        <v>57</v>
      </c>
      <c r="AB88" t="s">
        <v>336</v>
      </c>
      <c r="AC88">
        <v>562</v>
      </c>
      <c r="AD88">
        <v>448</v>
      </c>
      <c r="AE88">
        <v>63</v>
      </c>
      <c r="AF88">
        <v>4</v>
      </c>
      <c r="AG88">
        <v>19</v>
      </c>
      <c r="AH88">
        <v>11</v>
      </c>
      <c r="AI88">
        <v>17</v>
      </c>
      <c r="AK88" t="s">
        <v>336</v>
      </c>
      <c r="AL88">
        <v>347</v>
      </c>
      <c r="AM88">
        <v>283</v>
      </c>
      <c r="AN88">
        <v>33</v>
      </c>
      <c r="AO88">
        <v>2</v>
      </c>
      <c r="AP88">
        <v>14</v>
      </c>
      <c r="AQ88">
        <v>5</v>
      </c>
      <c r="AR88">
        <v>10</v>
      </c>
      <c r="AT88" t="s">
        <v>336</v>
      </c>
      <c r="AU88">
        <v>215</v>
      </c>
      <c r="AV88">
        <v>165</v>
      </c>
      <c r="AW88">
        <v>30</v>
      </c>
      <c r="AX88">
        <v>2</v>
      </c>
      <c r="AY88">
        <v>5</v>
      </c>
      <c r="AZ88">
        <v>6</v>
      </c>
      <c r="BA88">
        <v>7</v>
      </c>
    </row>
    <row r="89" spans="1:53" x14ac:dyDescent="0.2">
      <c r="A89" t="s">
        <v>338</v>
      </c>
      <c r="B89" s="10">
        <v>8957</v>
      </c>
      <c r="C89" s="10">
        <v>4882</v>
      </c>
      <c r="D89" s="10">
        <v>3873</v>
      </c>
      <c r="E89">
        <v>42</v>
      </c>
      <c r="F89">
        <v>50</v>
      </c>
      <c r="G89">
        <v>21</v>
      </c>
      <c r="H89">
        <v>89</v>
      </c>
      <c r="J89" t="s">
        <v>338</v>
      </c>
      <c r="K89" s="10">
        <v>4769</v>
      </c>
      <c r="L89" s="10">
        <v>2560</v>
      </c>
      <c r="M89" s="10">
        <v>2093</v>
      </c>
      <c r="N89">
        <v>24</v>
      </c>
      <c r="O89">
        <v>30</v>
      </c>
      <c r="P89">
        <v>16</v>
      </c>
      <c r="Q89">
        <v>46</v>
      </c>
      <c r="S89" t="s">
        <v>338</v>
      </c>
      <c r="T89" s="10">
        <v>4188</v>
      </c>
      <c r="U89" s="10">
        <v>2322</v>
      </c>
      <c r="V89" s="10">
        <v>1780</v>
      </c>
      <c r="W89">
        <v>18</v>
      </c>
      <c r="X89">
        <v>20</v>
      </c>
      <c r="Y89">
        <v>5</v>
      </c>
      <c r="Z89">
        <v>43</v>
      </c>
      <c r="AB89" t="s">
        <v>338</v>
      </c>
      <c r="AC89">
        <v>490</v>
      </c>
      <c r="AD89">
        <v>331</v>
      </c>
      <c r="AE89">
        <v>109</v>
      </c>
      <c r="AF89">
        <v>19</v>
      </c>
      <c r="AG89">
        <v>7</v>
      </c>
      <c r="AH89">
        <v>20</v>
      </c>
      <c r="AI89">
        <v>4</v>
      </c>
      <c r="AK89" t="s">
        <v>338</v>
      </c>
      <c r="AL89">
        <v>308</v>
      </c>
      <c r="AM89">
        <v>205</v>
      </c>
      <c r="AN89">
        <v>71</v>
      </c>
      <c r="AO89">
        <v>10</v>
      </c>
      <c r="AP89">
        <v>4</v>
      </c>
      <c r="AQ89">
        <v>15</v>
      </c>
      <c r="AR89">
        <v>3</v>
      </c>
      <c r="AT89" t="s">
        <v>338</v>
      </c>
      <c r="AU89">
        <v>182</v>
      </c>
      <c r="AV89">
        <v>126</v>
      </c>
      <c r="AW89">
        <v>38</v>
      </c>
      <c r="AX89">
        <v>9</v>
      </c>
      <c r="AY89">
        <v>3</v>
      </c>
      <c r="AZ89">
        <v>5</v>
      </c>
      <c r="BA89">
        <v>1</v>
      </c>
    </row>
    <row r="90" spans="1:53" x14ac:dyDescent="0.2">
      <c r="A90" t="s">
        <v>340</v>
      </c>
      <c r="B90" s="10">
        <v>9656</v>
      </c>
      <c r="C90" s="10">
        <v>6160</v>
      </c>
      <c r="D90" s="10">
        <v>3345</v>
      </c>
      <c r="E90">
        <v>33</v>
      </c>
      <c r="F90">
        <v>28</v>
      </c>
      <c r="G90">
        <v>4</v>
      </c>
      <c r="H90">
        <v>86</v>
      </c>
      <c r="J90" t="s">
        <v>340</v>
      </c>
      <c r="K90" s="10">
        <v>5460</v>
      </c>
      <c r="L90" s="10">
        <v>3395</v>
      </c>
      <c r="M90" s="10">
        <v>1991</v>
      </c>
      <c r="N90">
        <v>15</v>
      </c>
      <c r="O90">
        <v>17</v>
      </c>
      <c r="P90">
        <v>2</v>
      </c>
      <c r="Q90">
        <v>40</v>
      </c>
      <c r="S90" t="s">
        <v>340</v>
      </c>
      <c r="T90" s="10">
        <v>4196</v>
      </c>
      <c r="U90" s="10">
        <v>2765</v>
      </c>
      <c r="V90" s="10">
        <v>1354</v>
      </c>
      <c r="W90">
        <v>18</v>
      </c>
      <c r="X90">
        <v>11</v>
      </c>
      <c r="Y90">
        <v>2</v>
      </c>
      <c r="Z90">
        <v>46</v>
      </c>
      <c r="AB90" t="s">
        <v>340</v>
      </c>
      <c r="AC90">
        <v>217</v>
      </c>
      <c r="AD90">
        <v>159</v>
      </c>
      <c r="AE90">
        <v>38</v>
      </c>
      <c r="AF90">
        <v>9</v>
      </c>
      <c r="AG90">
        <v>0</v>
      </c>
      <c r="AH90">
        <v>1</v>
      </c>
      <c r="AI90">
        <v>10</v>
      </c>
      <c r="AK90" t="s">
        <v>340</v>
      </c>
      <c r="AL90">
        <v>123</v>
      </c>
      <c r="AM90">
        <v>92</v>
      </c>
      <c r="AN90">
        <v>23</v>
      </c>
      <c r="AO90">
        <v>5</v>
      </c>
      <c r="AP90">
        <v>0</v>
      </c>
      <c r="AQ90">
        <v>1</v>
      </c>
      <c r="AR90">
        <v>2</v>
      </c>
      <c r="AT90" t="s">
        <v>340</v>
      </c>
      <c r="AU90">
        <v>94</v>
      </c>
      <c r="AV90">
        <v>67</v>
      </c>
      <c r="AW90">
        <v>15</v>
      </c>
      <c r="AX90">
        <v>4</v>
      </c>
      <c r="AY90">
        <v>0</v>
      </c>
      <c r="AZ90">
        <v>0</v>
      </c>
      <c r="BA90">
        <v>8</v>
      </c>
    </row>
    <row r="91" spans="1:53" x14ac:dyDescent="0.2">
      <c r="A91" t="s">
        <v>342</v>
      </c>
      <c r="B91" s="10">
        <v>28494</v>
      </c>
      <c r="C91" s="10">
        <v>20843</v>
      </c>
      <c r="D91" s="10">
        <v>7048</v>
      </c>
      <c r="E91">
        <v>94</v>
      </c>
      <c r="F91">
        <v>191</v>
      </c>
      <c r="G91">
        <v>4</v>
      </c>
      <c r="H91">
        <v>314</v>
      </c>
      <c r="J91" t="s">
        <v>342</v>
      </c>
      <c r="K91" s="10">
        <v>13776</v>
      </c>
      <c r="L91" s="10">
        <v>10211</v>
      </c>
      <c r="M91" s="10">
        <v>3292</v>
      </c>
      <c r="N91">
        <v>47</v>
      </c>
      <c r="O91">
        <v>87</v>
      </c>
      <c r="P91">
        <v>0</v>
      </c>
      <c r="Q91">
        <v>139</v>
      </c>
      <c r="S91" t="s">
        <v>342</v>
      </c>
      <c r="T91" s="10">
        <v>14718</v>
      </c>
      <c r="U91" s="10">
        <v>10632</v>
      </c>
      <c r="V91" s="10">
        <v>3756</v>
      </c>
      <c r="W91">
        <v>47</v>
      </c>
      <c r="X91">
        <v>104</v>
      </c>
      <c r="Y91">
        <v>4</v>
      </c>
      <c r="Z91">
        <v>175</v>
      </c>
      <c r="AB91" t="s">
        <v>342</v>
      </c>
      <c r="AC91">
        <v>438</v>
      </c>
      <c r="AD91">
        <v>338</v>
      </c>
      <c r="AE91">
        <v>65</v>
      </c>
      <c r="AF91">
        <v>8</v>
      </c>
      <c r="AG91">
        <v>7</v>
      </c>
      <c r="AH91">
        <v>1</v>
      </c>
      <c r="AI91">
        <v>19</v>
      </c>
      <c r="AK91" t="s">
        <v>342</v>
      </c>
      <c r="AL91">
        <v>239</v>
      </c>
      <c r="AM91">
        <v>182</v>
      </c>
      <c r="AN91">
        <v>35</v>
      </c>
      <c r="AO91">
        <v>7</v>
      </c>
      <c r="AP91">
        <v>3</v>
      </c>
      <c r="AQ91">
        <v>0</v>
      </c>
      <c r="AR91">
        <v>12</v>
      </c>
      <c r="AT91" t="s">
        <v>342</v>
      </c>
      <c r="AU91">
        <v>199</v>
      </c>
      <c r="AV91">
        <v>156</v>
      </c>
      <c r="AW91">
        <v>30</v>
      </c>
      <c r="AX91">
        <v>1</v>
      </c>
      <c r="AY91">
        <v>4</v>
      </c>
      <c r="AZ91">
        <v>1</v>
      </c>
      <c r="BA91">
        <v>7</v>
      </c>
    </row>
    <row r="92" spans="1:53" x14ac:dyDescent="0.2">
      <c r="A92" t="s">
        <v>344</v>
      </c>
      <c r="B92" s="10">
        <v>18201</v>
      </c>
      <c r="C92" s="10">
        <v>12074</v>
      </c>
      <c r="D92" s="10">
        <v>5670</v>
      </c>
      <c r="E92">
        <v>53</v>
      </c>
      <c r="F92">
        <v>93</v>
      </c>
      <c r="G92">
        <v>5</v>
      </c>
      <c r="H92">
        <v>306</v>
      </c>
      <c r="J92" t="s">
        <v>344</v>
      </c>
      <c r="K92" s="10">
        <v>8757</v>
      </c>
      <c r="L92" s="10">
        <v>5931</v>
      </c>
      <c r="M92" s="10">
        <v>2596</v>
      </c>
      <c r="N92">
        <v>27</v>
      </c>
      <c r="O92">
        <v>41</v>
      </c>
      <c r="P92">
        <v>3</v>
      </c>
      <c r="Q92">
        <v>159</v>
      </c>
      <c r="S92" t="s">
        <v>344</v>
      </c>
      <c r="T92" s="10">
        <v>9444</v>
      </c>
      <c r="U92" s="10">
        <v>6143</v>
      </c>
      <c r="V92" s="10">
        <v>3074</v>
      </c>
      <c r="W92">
        <v>26</v>
      </c>
      <c r="X92">
        <v>52</v>
      </c>
      <c r="Y92">
        <v>2</v>
      </c>
      <c r="Z92">
        <v>147</v>
      </c>
      <c r="AB92" t="s">
        <v>344</v>
      </c>
      <c r="AC92">
        <v>464</v>
      </c>
      <c r="AD92">
        <v>352</v>
      </c>
      <c r="AE92">
        <v>80</v>
      </c>
      <c r="AF92">
        <v>18</v>
      </c>
      <c r="AG92">
        <v>4</v>
      </c>
      <c r="AH92">
        <v>1</v>
      </c>
      <c r="AI92">
        <v>9</v>
      </c>
      <c r="AK92" t="s">
        <v>344</v>
      </c>
      <c r="AL92">
        <v>221</v>
      </c>
      <c r="AM92">
        <v>170</v>
      </c>
      <c r="AN92">
        <v>36</v>
      </c>
      <c r="AO92">
        <v>10</v>
      </c>
      <c r="AP92">
        <v>3</v>
      </c>
      <c r="AQ92">
        <v>0</v>
      </c>
      <c r="AR92">
        <v>2</v>
      </c>
      <c r="AT92" t="s">
        <v>344</v>
      </c>
      <c r="AU92">
        <v>243</v>
      </c>
      <c r="AV92">
        <v>182</v>
      </c>
      <c r="AW92">
        <v>44</v>
      </c>
      <c r="AX92">
        <v>8</v>
      </c>
      <c r="AY92">
        <v>1</v>
      </c>
      <c r="AZ92">
        <v>1</v>
      </c>
      <c r="BA92">
        <v>7</v>
      </c>
    </row>
    <row r="93" spans="1:53" x14ac:dyDescent="0.2">
      <c r="A93" t="s">
        <v>346</v>
      </c>
      <c r="B93" s="10">
        <v>10312</v>
      </c>
      <c r="C93" s="10">
        <v>7439</v>
      </c>
      <c r="D93" s="10">
        <v>2309</v>
      </c>
      <c r="E93">
        <v>110</v>
      </c>
      <c r="F93">
        <v>163</v>
      </c>
      <c r="G93">
        <v>5</v>
      </c>
      <c r="H93">
        <v>286</v>
      </c>
      <c r="J93" t="s">
        <v>346</v>
      </c>
      <c r="K93" s="10">
        <v>5197</v>
      </c>
      <c r="L93" s="10">
        <v>3766</v>
      </c>
      <c r="M93" s="10">
        <v>1192</v>
      </c>
      <c r="N93">
        <v>50</v>
      </c>
      <c r="O93">
        <v>51</v>
      </c>
      <c r="P93">
        <v>4</v>
      </c>
      <c r="Q93">
        <v>134</v>
      </c>
      <c r="S93" t="s">
        <v>346</v>
      </c>
      <c r="T93" s="10">
        <v>5115</v>
      </c>
      <c r="U93" s="10">
        <v>3673</v>
      </c>
      <c r="V93" s="10">
        <v>1117</v>
      </c>
      <c r="W93">
        <v>60</v>
      </c>
      <c r="X93">
        <v>112</v>
      </c>
      <c r="Y93">
        <v>1</v>
      </c>
      <c r="Z93">
        <v>152</v>
      </c>
      <c r="AB93" t="s">
        <v>346</v>
      </c>
      <c r="AC93">
        <v>577</v>
      </c>
      <c r="AD93">
        <v>435</v>
      </c>
      <c r="AE93">
        <v>40</v>
      </c>
      <c r="AF93">
        <v>65</v>
      </c>
      <c r="AG93">
        <v>6</v>
      </c>
      <c r="AH93">
        <v>0</v>
      </c>
      <c r="AI93">
        <v>31</v>
      </c>
      <c r="AK93" t="s">
        <v>346</v>
      </c>
      <c r="AL93">
        <v>297</v>
      </c>
      <c r="AM93">
        <v>230</v>
      </c>
      <c r="AN93">
        <v>25</v>
      </c>
      <c r="AO93">
        <v>24</v>
      </c>
      <c r="AP93">
        <v>4</v>
      </c>
      <c r="AQ93">
        <v>0</v>
      </c>
      <c r="AR93">
        <v>14</v>
      </c>
      <c r="AT93" t="s">
        <v>346</v>
      </c>
      <c r="AU93">
        <v>280</v>
      </c>
      <c r="AV93">
        <v>205</v>
      </c>
      <c r="AW93">
        <v>15</v>
      </c>
      <c r="AX93">
        <v>41</v>
      </c>
      <c r="AY93">
        <v>2</v>
      </c>
      <c r="AZ93">
        <v>0</v>
      </c>
      <c r="BA93">
        <v>17</v>
      </c>
    </row>
    <row r="94" spans="1:53" x14ac:dyDescent="0.2">
      <c r="A94" t="s">
        <v>348</v>
      </c>
      <c r="B94" s="10">
        <v>47731</v>
      </c>
      <c r="C94" s="10">
        <v>29145</v>
      </c>
      <c r="D94" s="10">
        <v>17362</v>
      </c>
      <c r="E94">
        <v>154</v>
      </c>
      <c r="F94">
        <v>500</v>
      </c>
      <c r="G94">
        <v>8</v>
      </c>
      <c r="H94">
        <v>562</v>
      </c>
      <c r="J94" t="s">
        <v>348</v>
      </c>
      <c r="K94" s="10">
        <v>22655</v>
      </c>
      <c r="L94" s="10">
        <v>14154</v>
      </c>
      <c r="M94" s="10">
        <v>7904</v>
      </c>
      <c r="N94">
        <v>72</v>
      </c>
      <c r="O94">
        <v>245</v>
      </c>
      <c r="P94">
        <v>4</v>
      </c>
      <c r="Q94">
        <v>276</v>
      </c>
      <c r="S94" t="s">
        <v>348</v>
      </c>
      <c r="T94" s="10">
        <v>25076</v>
      </c>
      <c r="U94" s="10">
        <v>14991</v>
      </c>
      <c r="V94" s="10">
        <v>9458</v>
      </c>
      <c r="W94">
        <v>82</v>
      </c>
      <c r="X94">
        <v>255</v>
      </c>
      <c r="Y94">
        <v>4</v>
      </c>
      <c r="Z94">
        <v>286</v>
      </c>
      <c r="AB94" t="s">
        <v>348</v>
      </c>
      <c r="AC94" s="10">
        <v>1281</v>
      </c>
      <c r="AD94">
        <v>994</v>
      </c>
      <c r="AE94">
        <v>167</v>
      </c>
      <c r="AF94">
        <v>55</v>
      </c>
      <c r="AG94">
        <v>13</v>
      </c>
      <c r="AH94">
        <v>1</v>
      </c>
      <c r="AI94">
        <v>51</v>
      </c>
      <c r="AK94" t="s">
        <v>348</v>
      </c>
      <c r="AL94">
        <v>681</v>
      </c>
      <c r="AM94">
        <v>536</v>
      </c>
      <c r="AN94">
        <v>71</v>
      </c>
      <c r="AO94">
        <v>36</v>
      </c>
      <c r="AP94">
        <v>10</v>
      </c>
      <c r="AQ94">
        <v>0</v>
      </c>
      <c r="AR94">
        <v>28</v>
      </c>
      <c r="AT94" t="s">
        <v>348</v>
      </c>
      <c r="AU94">
        <v>600</v>
      </c>
      <c r="AV94">
        <v>458</v>
      </c>
      <c r="AW94">
        <v>96</v>
      </c>
      <c r="AX94">
        <v>19</v>
      </c>
      <c r="AY94">
        <v>3</v>
      </c>
      <c r="AZ94">
        <v>1</v>
      </c>
      <c r="BA94">
        <v>23</v>
      </c>
    </row>
    <row r="95" spans="1:53" x14ac:dyDescent="0.2">
      <c r="A95" t="s">
        <v>350</v>
      </c>
      <c r="B95" s="10">
        <v>29202</v>
      </c>
      <c r="C95" s="10">
        <v>21913</v>
      </c>
      <c r="D95" s="10">
        <v>6043</v>
      </c>
      <c r="E95">
        <v>103</v>
      </c>
      <c r="F95">
        <v>698</v>
      </c>
      <c r="G95">
        <v>27</v>
      </c>
      <c r="H95">
        <v>418</v>
      </c>
      <c r="J95" t="s">
        <v>350</v>
      </c>
      <c r="K95" s="10">
        <v>14619</v>
      </c>
      <c r="L95" s="10">
        <v>10920</v>
      </c>
      <c r="M95" s="10">
        <v>3101</v>
      </c>
      <c r="N95">
        <v>53</v>
      </c>
      <c r="O95">
        <v>331</v>
      </c>
      <c r="P95">
        <v>15</v>
      </c>
      <c r="Q95">
        <v>199</v>
      </c>
      <c r="S95" t="s">
        <v>350</v>
      </c>
      <c r="T95" s="10">
        <v>14583</v>
      </c>
      <c r="U95" s="10">
        <v>10993</v>
      </c>
      <c r="V95" s="10">
        <v>2942</v>
      </c>
      <c r="W95">
        <v>50</v>
      </c>
      <c r="X95">
        <v>367</v>
      </c>
      <c r="Y95">
        <v>12</v>
      </c>
      <c r="Z95">
        <v>219</v>
      </c>
      <c r="AB95" t="s">
        <v>350</v>
      </c>
      <c r="AC95">
        <v>808</v>
      </c>
      <c r="AD95">
        <v>677</v>
      </c>
      <c r="AE95">
        <v>55</v>
      </c>
      <c r="AF95">
        <v>17</v>
      </c>
      <c r="AG95">
        <v>17</v>
      </c>
      <c r="AH95">
        <v>2</v>
      </c>
      <c r="AI95">
        <v>40</v>
      </c>
      <c r="AK95" t="s">
        <v>350</v>
      </c>
      <c r="AL95">
        <v>431</v>
      </c>
      <c r="AM95">
        <v>363</v>
      </c>
      <c r="AN95">
        <v>25</v>
      </c>
      <c r="AO95">
        <v>8</v>
      </c>
      <c r="AP95">
        <v>8</v>
      </c>
      <c r="AQ95">
        <v>0</v>
      </c>
      <c r="AR95">
        <v>27</v>
      </c>
      <c r="AT95" t="s">
        <v>350</v>
      </c>
      <c r="AU95">
        <v>377</v>
      </c>
      <c r="AV95">
        <v>314</v>
      </c>
      <c r="AW95">
        <v>30</v>
      </c>
      <c r="AX95">
        <v>9</v>
      </c>
      <c r="AY95">
        <v>9</v>
      </c>
      <c r="AZ95">
        <v>2</v>
      </c>
      <c r="BA95">
        <v>13</v>
      </c>
    </row>
    <row r="96" spans="1:53" x14ac:dyDescent="0.2">
      <c r="A96" t="s">
        <v>352</v>
      </c>
      <c r="B96" s="10">
        <v>62467</v>
      </c>
      <c r="C96" s="10">
        <v>31592</v>
      </c>
      <c r="D96" s="10">
        <v>25812</v>
      </c>
      <c r="E96">
        <v>453</v>
      </c>
      <c r="F96" s="10">
        <v>1447</v>
      </c>
      <c r="G96">
        <v>415</v>
      </c>
      <c r="H96" s="10">
        <v>2748</v>
      </c>
      <c r="J96" t="s">
        <v>352</v>
      </c>
      <c r="K96" s="10">
        <v>32213</v>
      </c>
      <c r="L96" s="10">
        <v>16868</v>
      </c>
      <c r="M96" s="10">
        <v>12937</v>
      </c>
      <c r="N96">
        <v>239</v>
      </c>
      <c r="O96">
        <v>651</v>
      </c>
      <c r="P96">
        <v>211</v>
      </c>
      <c r="Q96" s="10">
        <v>1307</v>
      </c>
      <c r="S96" t="s">
        <v>352</v>
      </c>
      <c r="T96" s="10">
        <v>30254</v>
      </c>
      <c r="U96" s="10">
        <v>14724</v>
      </c>
      <c r="V96" s="10">
        <v>12875</v>
      </c>
      <c r="W96">
        <v>214</v>
      </c>
      <c r="X96">
        <v>796</v>
      </c>
      <c r="Y96">
        <v>204</v>
      </c>
      <c r="Z96" s="10">
        <v>1441</v>
      </c>
      <c r="AB96" t="s">
        <v>352</v>
      </c>
      <c r="AC96" s="10">
        <v>7791</v>
      </c>
      <c r="AD96" s="10">
        <v>5682</v>
      </c>
      <c r="AE96" s="10">
        <v>1247</v>
      </c>
      <c r="AF96">
        <v>167</v>
      </c>
      <c r="AG96">
        <v>121</v>
      </c>
      <c r="AH96">
        <v>71</v>
      </c>
      <c r="AI96">
        <v>503</v>
      </c>
      <c r="AK96" t="s">
        <v>352</v>
      </c>
      <c r="AL96" s="10">
        <v>4107</v>
      </c>
      <c r="AM96" s="10">
        <v>3071</v>
      </c>
      <c r="AN96">
        <v>598</v>
      </c>
      <c r="AO96">
        <v>93</v>
      </c>
      <c r="AP96">
        <v>72</v>
      </c>
      <c r="AQ96">
        <v>43</v>
      </c>
      <c r="AR96">
        <v>230</v>
      </c>
      <c r="AT96" t="s">
        <v>352</v>
      </c>
      <c r="AU96" s="10">
        <v>3684</v>
      </c>
      <c r="AV96" s="10">
        <v>2611</v>
      </c>
      <c r="AW96">
        <v>649</v>
      </c>
      <c r="AX96">
        <v>74</v>
      </c>
      <c r="AY96">
        <v>49</v>
      </c>
      <c r="AZ96">
        <v>28</v>
      </c>
      <c r="BA96">
        <v>273</v>
      </c>
    </row>
    <row r="97" spans="1:53" x14ac:dyDescent="0.2">
      <c r="A97" t="s">
        <v>354</v>
      </c>
      <c r="B97" s="10">
        <v>7673</v>
      </c>
      <c r="C97" s="10">
        <v>5153</v>
      </c>
      <c r="D97" s="10">
        <v>2382</v>
      </c>
      <c r="E97">
        <v>28</v>
      </c>
      <c r="F97">
        <v>36</v>
      </c>
      <c r="G97">
        <v>1</v>
      </c>
      <c r="H97">
        <v>73</v>
      </c>
      <c r="J97" t="s">
        <v>354</v>
      </c>
      <c r="K97" s="10">
        <v>3754</v>
      </c>
      <c r="L97" s="10">
        <v>2591</v>
      </c>
      <c r="M97" s="10">
        <v>1102</v>
      </c>
      <c r="N97">
        <v>13</v>
      </c>
      <c r="O97">
        <v>14</v>
      </c>
      <c r="P97">
        <v>0</v>
      </c>
      <c r="Q97">
        <v>34</v>
      </c>
      <c r="S97" t="s">
        <v>354</v>
      </c>
      <c r="T97" s="10">
        <v>3919</v>
      </c>
      <c r="U97" s="10">
        <v>2562</v>
      </c>
      <c r="V97" s="10">
        <v>1280</v>
      </c>
      <c r="W97">
        <v>15</v>
      </c>
      <c r="X97">
        <v>22</v>
      </c>
      <c r="Y97">
        <v>1</v>
      </c>
      <c r="Z97">
        <v>39</v>
      </c>
      <c r="AB97" t="s">
        <v>354</v>
      </c>
      <c r="AC97">
        <v>107</v>
      </c>
      <c r="AD97">
        <v>86</v>
      </c>
      <c r="AE97">
        <v>12</v>
      </c>
      <c r="AF97">
        <v>3</v>
      </c>
      <c r="AG97">
        <v>0</v>
      </c>
      <c r="AH97">
        <v>0</v>
      </c>
      <c r="AI97">
        <v>6</v>
      </c>
      <c r="AK97" t="s">
        <v>354</v>
      </c>
      <c r="AL97">
        <v>51</v>
      </c>
      <c r="AM97">
        <v>40</v>
      </c>
      <c r="AN97">
        <v>7</v>
      </c>
      <c r="AO97">
        <v>0</v>
      </c>
      <c r="AP97">
        <v>0</v>
      </c>
      <c r="AQ97">
        <v>0</v>
      </c>
      <c r="AR97">
        <v>4</v>
      </c>
      <c r="AT97" t="s">
        <v>354</v>
      </c>
      <c r="AU97">
        <v>56</v>
      </c>
      <c r="AV97">
        <v>46</v>
      </c>
      <c r="AW97">
        <v>5</v>
      </c>
      <c r="AX97">
        <v>3</v>
      </c>
      <c r="AY97">
        <v>0</v>
      </c>
      <c r="AZ97">
        <v>0</v>
      </c>
      <c r="BA97">
        <v>2</v>
      </c>
    </row>
    <row r="98" spans="1:53" x14ac:dyDescent="0.2">
      <c r="A98" t="s">
        <v>356</v>
      </c>
      <c r="B98" s="10">
        <v>17731</v>
      </c>
      <c r="C98" s="10">
        <v>11986</v>
      </c>
      <c r="D98" s="10">
        <v>4646</v>
      </c>
      <c r="E98">
        <v>141</v>
      </c>
      <c r="F98">
        <v>230</v>
      </c>
      <c r="G98">
        <v>92</v>
      </c>
      <c r="H98">
        <v>636</v>
      </c>
      <c r="J98" t="s">
        <v>356</v>
      </c>
      <c r="K98" s="10">
        <v>8911</v>
      </c>
      <c r="L98" s="10">
        <v>6073</v>
      </c>
      <c r="M98" s="10">
        <v>2347</v>
      </c>
      <c r="N98">
        <v>74</v>
      </c>
      <c r="O98">
        <v>81</v>
      </c>
      <c r="P98">
        <v>39</v>
      </c>
      <c r="Q98">
        <v>297</v>
      </c>
      <c r="S98" t="s">
        <v>356</v>
      </c>
      <c r="T98" s="10">
        <v>8820</v>
      </c>
      <c r="U98" s="10">
        <v>5913</v>
      </c>
      <c r="V98" s="10">
        <v>2299</v>
      </c>
      <c r="W98">
        <v>67</v>
      </c>
      <c r="X98">
        <v>149</v>
      </c>
      <c r="Y98">
        <v>53</v>
      </c>
      <c r="Z98">
        <v>339</v>
      </c>
      <c r="AB98" t="s">
        <v>356</v>
      </c>
      <c r="AC98" s="10">
        <v>1996</v>
      </c>
      <c r="AD98" s="10">
        <v>1563</v>
      </c>
      <c r="AE98">
        <v>261</v>
      </c>
      <c r="AF98">
        <v>41</v>
      </c>
      <c r="AG98">
        <v>24</v>
      </c>
      <c r="AH98">
        <v>6</v>
      </c>
      <c r="AI98">
        <v>101</v>
      </c>
      <c r="AK98" t="s">
        <v>356</v>
      </c>
      <c r="AL98" s="10">
        <v>1033</v>
      </c>
      <c r="AM98">
        <v>827</v>
      </c>
      <c r="AN98">
        <v>124</v>
      </c>
      <c r="AO98">
        <v>20</v>
      </c>
      <c r="AP98">
        <v>10</v>
      </c>
      <c r="AQ98">
        <v>1</v>
      </c>
      <c r="AR98">
        <v>51</v>
      </c>
      <c r="AT98" t="s">
        <v>356</v>
      </c>
      <c r="AU98">
        <v>963</v>
      </c>
      <c r="AV98">
        <v>736</v>
      </c>
      <c r="AW98">
        <v>137</v>
      </c>
      <c r="AX98">
        <v>21</v>
      </c>
      <c r="AY98">
        <v>14</v>
      </c>
      <c r="AZ98">
        <v>5</v>
      </c>
      <c r="BA98">
        <v>50</v>
      </c>
    </row>
    <row r="99" spans="1:53" x14ac:dyDescent="0.2">
      <c r="A99" t="s">
        <v>358</v>
      </c>
      <c r="B99" s="10">
        <v>112865</v>
      </c>
      <c r="C99" s="10">
        <v>66489</v>
      </c>
      <c r="D99" s="10">
        <v>41144</v>
      </c>
      <c r="E99">
        <v>544</v>
      </c>
      <c r="F99" s="10">
        <v>2130</v>
      </c>
      <c r="G99">
        <v>176</v>
      </c>
      <c r="H99" s="10">
        <v>2382</v>
      </c>
      <c r="J99" t="s">
        <v>358</v>
      </c>
      <c r="K99" s="10">
        <v>55293</v>
      </c>
      <c r="L99" s="10">
        <v>33098</v>
      </c>
      <c r="M99" s="10">
        <v>19714</v>
      </c>
      <c r="N99">
        <v>267</v>
      </c>
      <c r="O99">
        <v>962</v>
      </c>
      <c r="P99">
        <v>100</v>
      </c>
      <c r="Q99" s="10">
        <v>1152</v>
      </c>
      <c r="S99" t="s">
        <v>358</v>
      </c>
      <c r="T99" s="10">
        <v>57572</v>
      </c>
      <c r="U99" s="10">
        <v>33391</v>
      </c>
      <c r="V99" s="10">
        <v>21430</v>
      </c>
      <c r="W99">
        <v>277</v>
      </c>
      <c r="X99" s="10">
        <v>1168</v>
      </c>
      <c r="Y99">
        <v>76</v>
      </c>
      <c r="Z99" s="10">
        <v>1230</v>
      </c>
      <c r="AB99" t="s">
        <v>358</v>
      </c>
      <c r="AC99" s="10">
        <v>6298</v>
      </c>
      <c r="AD99" s="10">
        <v>4795</v>
      </c>
      <c r="AE99">
        <v>735</v>
      </c>
      <c r="AF99">
        <v>236</v>
      </c>
      <c r="AG99">
        <v>92</v>
      </c>
      <c r="AH99">
        <v>72</v>
      </c>
      <c r="AI99">
        <v>368</v>
      </c>
      <c r="AK99" t="s">
        <v>358</v>
      </c>
      <c r="AL99" s="10">
        <v>3253</v>
      </c>
      <c r="AM99" s="10">
        <v>2488</v>
      </c>
      <c r="AN99">
        <v>380</v>
      </c>
      <c r="AO99">
        <v>129</v>
      </c>
      <c r="AP99">
        <v>49</v>
      </c>
      <c r="AQ99">
        <v>41</v>
      </c>
      <c r="AR99">
        <v>166</v>
      </c>
      <c r="AT99" t="s">
        <v>358</v>
      </c>
      <c r="AU99" s="10">
        <v>3045</v>
      </c>
      <c r="AV99" s="10">
        <v>2307</v>
      </c>
      <c r="AW99">
        <v>355</v>
      </c>
      <c r="AX99">
        <v>107</v>
      </c>
      <c r="AY99">
        <v>43</v>
      </c>
      <c r="AZ99">
        <v>31</v>
      </c>
      <c r="BA99">
        <v>202</v>
      </c>
    </row>
    <row r="100" spans="1:53" x14ac:dyDescent="0.2">
      <c r="A100" t="s">
        <v>360</v>
      </c>
      <c r="B100" s="10">
        <v>31408</v>
      </c>
      <c r="C100" s="10">
        <v>29706</v>
      </c>
      <c r="D100">
        <v>638</v>
      </c>
      <c r="E100">
        <v>219</v>
      </c>
      <c r="F100">
        <v>222</v>
      </c>
      <c r="G100">
        <v>48</v>
      </c>
      <c r="H100">
        <v>575</v>
      </c>
      <c r="J100" t="s">
        <v>360</v>
      </c>
      <c r="K100" s="10">
        <v>15668</v>
      </c>
      <c r="L100" s="10">
        <v>14719</v>
      </c>
      <c r="M100">
        <v>354</v>
      </c>
      <c r="N100">
        <v>112</v>
      </c>
      <c r="O100">
        <v>106</v>
      </c>
      <c r="P100">
        <v>21</v>
      </c>
      <c r="Q100">
        <v>356</v>
      </c>
      <c r="S100" t="s">
        <v>360</v>
      </c>
      <c r="T100" s="10">
        <v>15740</v>
      </c>
      <c r="U100" s="10">
        <v>14987</v>
      </c>
      <c r="V100">
        <v>284</v>
      </c>
      <c r="W100">
        <v>107</v>
      </c>
      <c r="X100">
        <v>116</v>
      </c>
      <c r="Y100">
        <v>27</v>
      </c>
      <c r="Z100">
        <v>219</v>
      </c>
      <c r="AB100" t="s">
        <v>360</v>
      </c>
      <c r="AC100" s="10">
        <v>1499</v>
      </c>
      <c r="AD100" s="10">
        <v>1304</v>
      </c>
      <c r="AE100">
        <v>95</v>
      </c>
      <c r="AF100">
        <v>26</v>
      </c>
      <c r="AG100">
        <v>16</v>
      </c>
      <c r="AH100">
        <v>10</v>
      </c>
      <c r="AI100">
        <v>48</v>
      </c>
      <c r="AK100" t="s">
        <v>360</v>
      </c>
      <c r="AL100">
        <v>773</v>
      </c>
      <c r="AM100">
        <v>672</v>
      </c>
      <c r="AN100">
        <v>48</v>
      </c>
      <c r="AO100">
        <v>15</v>
      </c>
      <c r="AP100">
        <v>5</v>
      </c>
      <c r="AQ100">
        <v>5</v>
      </c>
      <c r="AR100">
        <v>28</v>
      </c>
      <c r="AT100" t="s">
        <v>360</v>
      </c>
      <c r="AU100">
        <v>726</v>
      </c>
      <c r="AV100">
        <v>632</v>
      </c>
      <c r="AW100">
        <v>47</v>
      </c>
      <c r="AX100">
        <v>11</v>
      </c>
      <c r="AY100">
        <v>11</v>
      </c>
      <c r="AZ100">
        <v>5</v>
      </c>
      <c r="BA100">
        <v>20</v>
      </c>
    </row>
    <row r="101" spans="1:53" x14ac:dyDescent="0.2">
      <c r="A101" t="s">
        <v>366</v>
      </c>
      <c r="B101" s="10">
        <v>13632</v>
      </c>
      <c r="C101" s="10">
        <v>5101</v>
      </c>
      <c r="D101" s="10">
        <v>8116</v>
      </c>
      <c r="E101">
        <v>51</v>
      </c>
      <c r="F101">
        <v>221</v>
      </c>
      <c r="G101">
        <v>20</v>
      </c>
      <c r="H101">
        <v>123</v>
      </c>
      <c r="J101" t="s">
        <v>366</v>
      </c>
      <c r="K101" s="10">
        <v>7425</v>
      </c>
      <c r="L101" s="10">
        <v>2781</v>
      </c>
      <c r="M101" s="10">
        <v>4404</v>
      </c>
      <c r="N101">
        <v>28</v>
      </c>
      <c r="O101">
        <v>125</v>
      </c>
      <c r="P101">
        <v>19</v>
      </c>
      <c r="Q101">
        <v>68</v>
      </c>
      <c r="S101" t="s">
        <v>366</v>
      </c>
      <c r="T101" s="10">
        <v>6207</v>
      </c>
      <c r="U101" s="10">
        <v>2320</v>
      </c>
      <c r="V101" s="10">
        <v>3712</v>
      </c>
      <c r="W101">
        <v>23</v>
      </c>
      <c r="X101">
        <v>96</v>
      </c>
      <c r="Y101">
        <v>1</v>
      </c>
      <c r="Z101">
        <v>55</v>
      </c>
      <c r="AB101" t="s">
        <v>366</v>
      </c>
      <c r="AC101">
        <v>561</v>
      </c>
      <c r="AD101">
        <v>444</v>
      </c>
      <c r="AE101">
        <v>63</v>
      </c>
      <c r="AF101">
        <v>33</v>
      </c>
      <c r="AG101">
        <v>7</v>
      </c>
      <c r="AH101">
        <v>2</v>
      </c>
      <c r="AI101">
        <v>12</v>
      </c>
      <c r="AK101" t="s">
        <v>366</v>
      </c>
      <c r="AL101">
        <v>332</v>
      </c>
      <c r="AM101">
        <v>274</v>
      </c>
      <c r="AN101">
        <v>28</v>
      </c>
      <c r="AO101">
        <v>19</v>
      </c>
      <c r="AP101">
        <v>4</v>
      </c>
      <c r="AQ101">
        <v>1</v>
      </c>
      <c r="AR101">
        <v>6</v>
      </c>
      <c r="AT101" t="s">
        <v>366</v>
      </c>
      <c r="AU101">
        <v>229</v>
      </c>
      <c r="AV101">
        <v>170</v>
      </c>
      <c r="AW101">
        <v>35</v>
      </c>
      <c r="AX101">
        <v>14</v>
      </c>
      <c r="AY101">
        <v>3</v>
      </c>
      <c r="AZ101">
        <v>1</v>
      </c>
      <c r="BA101">
        <v>6</v>
      </c>
    </row>
    <row r="102" spans="1:53" x14ac:dyDescent="0.2">
      <c r="A102" t="s">
        <v>368</v>
      </c>
      <c r="B102" s="10">
        <v>28441</v>
      </c>
      <c r="C102" s="10">
        <v>24753</v>
      </c>
      <c r="D102" s="10">
        <v>2708</v>
      </c>
      <c r="E102">
        <v>102</v>
      </c>
      <c r="F102">
        <v>451</v>
      </c>
      <c r="G102">
        <v>6</v>
      </c>
      <c r="H102">
        <v>421</v>
      </c>
      <c r="J102" t="s">
        <v>368</v>
      </c>
      <c r="K102" s="10">
        <v>13992</v>
      </c>
      <c r="L102" s="10">
        <v>12210</v>
      </c>
      <c r="M102" s="10">
        <v>1325</v>
      </c>
      <c r="N102">
        <v>52</v>
      </c>
      <c r="O102">
        <v>207</v>
      </c>
      <c r="P102">
        <v>1</v>
      </c>
      <c r="Q102">
        <v>197</v>
      </c>
      <c r="S102" t="s">
        <v>368</v>
      </c>
      <c r="T102" s="10">
        <v>14449</v>
      </c>
      <c r="U102" s="10">
        <v>12543</v>
      </c>
      <c r="V102" s="10">
        <v>1383</v>
      </c>
      <c r="W102">
        <v>50</v>
      </c>
      <c r="X102">
        <v>244</v>
      </c>
      <c r="Y102">
        <v>5</v>
      </c>
      <c r="Z102">
        <v>224</v>
      </c>
      <c r="AB102" t="s">
        <v>368</v>
      </c>
      <c r="AC102" s="10">
        <v>1392</v>
      </c>
      <c r="AD102" s="10">
        <v>1204</v>
      </c>
      <c r="AE102">
        <v>87</v>
      </c>
      <c r="AF102">
        <v>30</v>
      </c>
      <c r="AG102">
        <v>19</v>
      </c>
      <c r="AH102">
        <v>5</v>
      </c>
      <c r="AI102">
        <v>47</v>
      </c>
      <c r="AK102" t="s">
        <v>368</v>
      </c>
      <c r="AL102">
        <v>698</v>
      </c>
      <c r="AM102">
        <v>601</v>
      </c>
      <c r="AN102">
        <v>49</v>
      </c>
      <c r="AO102">
        <v>16</v>
      </c>
      <c r="AP102">
        <v>10</v>
      </c>
      <c r="AQ102">
        <v>1</v>
      </c>
      <c r="AR102">
        <v>21</v>
      </c>
      <c r="AT102" t="s">
        <v>368</v>
      </c>
      <c r="AU102">
        <v>694</v>
      </c>
      <c r="AV102">
        <v>603</v>
      </c>
      <c r="AW102">
        <v>38</v>
      </c>
      <c r="AX102">
        <v>14</v>
      </c>
      <c r="AY102">
        <v>9</v>
      </c>
      <c r="AZ102">
        <v>4</v>
      </c>
      <c r="BA102">
        <v>26</v>
      </c>
    </row>
    <row r="103" spans="1:53" x14ac:dyDescent="0.2">
      <c r="A103" t="s">
        <v>370</v>
      </c>
      <c r="B103" s="10">
        <v>8761</v>
      </c>
      <c r="C103" s="10">
        <v>5556</v>
      </c>
      <c r="D103" s="10">
        <v>2699</v>
      </c>
      <c r="E103">
        <v>82</v>
      </c>
      <c r="F103">
        <v>100</v>
      </c>
      <c r="G103">
        <v>176</v>
      </c>
      <c r="H103">
        <v>148</v>
      </c>
      <c r="J103" t="s">
        <v>370</v>
      </c>
      <c r="K103" s="10">
        <v>4396</v>
      </c>
      <c r="L103" s="10">
        <v>2768</v>
      </c>
      <c r="M103" s="10">
        <v>1297</v>
      </c>
      <c r="N103">
        <v>41</v>
      </c>
      <c r="O103">
        <v>41</v>
      </c>
      <c r="P103">
        <v>162</v>
      </c>
      <c r="Q103">
        <v>87</v>
      </c>
      <c r="S103" t="s">
        <v>370</v>
      </c>
      <c r="T103" s="10">
        <v>4365</v>
      </c>
      <c r="U103" s="10">
        <v>2788</v>
      </c>
      <c r="V103" s="10">
        <v>1402</v>
      </c>
      <c r="W103">
        <v>41</v>
      </c>
      <c r="X103">
        <v>59</v>
      </c>
      <c r="Y103">
        <v>14</v>
      </c>
      <c r="Z103">
        <v>61</v>
      </c>
      <c r="AB103" t="s">
        <v>370</v>
      </c>
      <c r="AC103">
        <v>696</v>
      </c>
      <c r="AD103">
        <v>415</v>
      </c>
      <c r="AE103">
        <v>72</v>
      </c>
      <c r="AF103">
        <v>27</v>
      </c>
      <c r="AG103">
        <v>3</v>
      </c>
      <c r="AH103">
        <v>162</v>
      </c>
      <c r="AI103">
        <v>17</v>
      </c>
      <c r="AK103" t="s">
        <v>370</v>
      </c>
      <c r="AL103">
        <v>482</v>
      </c>
      <c r="AM103">
        <v>252</v>
      </c>
      <c r="AN103">
        <v>48</v>
      </c>
      <c r="AO103">
        <v>13</v>
      </c>
      <c r="AP103">
        <v>3</v>
      </c>
      <c r="AQ103">
        <v>157</v>
      </c>
      <c r="AR103">
        <v>9</v>
      </c>
      <c r="AT103" t="s">
        <v>370</v>
      </c>
      <c r="AU103">
        <v>214</v>
      </c>
      <c r="AV103">
        <v>163</v>
      </c>
      <c r="AW103">
        <v>24</v>
      </c>
      <c r="AX103">
        <v>14</v>
      </c>
      <c r="AY103">
        <v>0</v>
      </c>
      <c r="AZ103">
        <v>5</v>
      </c>
      <c r="BA103">
        <v>8</v>
      </c>
    </row>
    <row r="104" spans="1:53" x14ac:dyDescent="0.2">
      <c r="A104" t="s">
        <v>362</v>
      </c>
      <c r="B104" s="10">
        <v>21540</v>
      </c>
      <c r="C104" s="10">
        <v>12084</v>
      </c>
      <c r="D104" s="10">
        <v>8911</v>
      </c>
      <c r="E104">
        <v>85</v>
      </c>
      <c r="F104">
        <v>120</v>
      </c>
      <c r="G104">
        <v>19</v>
      </c>
      <c r="H104">
        <v>321</v>
      </c>
      <c r="J104" t="s">
        <v>362</v>
      </c>
      <c r="K104" s="10">
        <v>10108</v>
      </c>
      <c r="L104" s="10">
        <v>5752</v>
      </c>
      <c r="M104" s="10">
        <v>4094</v>
      </c>
      <c r="N104">
        <v>46</v>
      </c>
      <c r="O104">
        <v>57</v>
      </c>
      <c r="P104">
        <v>12</v>
      </c>
      <c r="Q104">
        <v>147</v>
      </c>
      <c r="S104" t="s">
        <v>362</v>
      </c>
      <c r="T104" s="10">
        <v>11432</v>
      </c>
      <c r="U104" s="10">
        <v>6332</v>
      </c>
      <c r="V104" s="10">
        <v>4817</v>
      </c>
      <c r="W104">
        <v>39</v>
      </c>
      <c r="X104">
        <v>63</v>
      </c>
      <c r="Y104">
        <v>7</v>
      </c>
      <c r="Z104">
        <v>174</v>
      </c>
      <c r="AB104" t="s">
        <v>362</v>
      </c>
      <c r="AC104">
        <v>595</v>
      </c>
      <c r="AD104">
        <v>442</v>
      </c>
      <c r="AE104">
        <v>101</v>
      </c>
      <c r="AF104">
        <v>24</v>
      </c>
      <c r="AG104">
        <v>5</v>
      </c>
      <c r="AH104">
        <v>4</v>
      </c>
      <c r="AI104">
        <v>19</v>
      </c>
      <c r="AK104" t="s">
        <v>362</v>
      </c>
      <c r="AL104">
        <v>303</v>
      </c>
      <c r="AM104">
        <v>218</v>
      </c>
      <c r="AN104">
        <v>57</v>
      </c>
      <c r="AO104">
        <v>15</v>
      </c>
      <c r="AP104">
        <v>1</v>
      </c>
      <c r="AQ104">
        <v>3</v>
      </c>
      <c r="AR104">
        <v>9</v>
      </c>
      <c r="AT104" t="s">
        <v>362</v>
      </c>
      <c r="AU104">
        <v>292</v>
      </c>
      <c r="AV104">
        <v>224</v>
      </c>
      <c r="AW104">
        <v>44</v>
      </c>
      <c r="AX104">
        <v>9</v>
      </c>
      <c r="AY104">
        <v>4</v>
      </c>
      <c r="AZ104">
        <v>1</v>
      </c>
      <c r="BA104">
        <v>10</v>
      </c>
    </row>
    <row r="105" spans="1:53" x14ac:dyDescent="0.2">
      <c r="A105" t="s">
        <v>364</v>
      </c>
      <c r="B105" s="10">
        <v>13969</v>
      </c>
      <c r="C105" s="10">
        <v>8825</v>
      </c>
      <c r="D105" s="10">
        <v>4807</v>
      </c>
      <c r="E105">
        <v>76</v>
      </c>
      <c r="F105">
        <v>63</v>
      </c>
      <c r="G105">
        <v>14</v>
      </c>
      <c r="H105">
        <v>184</v>
      </c>
      <c r="J105" t="s">
        <v>364</v>
      </c>
      <c r="K105" s="10">
        <v>6918</v>
      </c>
      <c r="L105" s="10">
        <v>4477</v>
      </c>
      <c r="M105" s="10">
        <v>2265</v>
      </c>
      <c r="N105">
        <v>39</v>
      </c>
      <c r="O105">
        <v>24</v>
      </c>
      <c r="P105">
        <v>13</v>
      </c>
      <c r="Q105">
        <v>100</v>
      </c>
      <c r="S105" t="s">
        <v>364</v>
      </c>
      <c r="T105" s="10">
        <v>7051</v>
      </c>
      <c r="U105" s="10">
        <v>4348</v>
      </c>
      <c r="V105" s="10">
        <v>2542</v>
      </c>
      <c r="W105">
        <v>37</v>
      </c>
      <c r="X105">
        <v>39</v>
      </c>
      <c r="Y105">
        <v>1</v>
      </c>
      <c r="Z105">
        <v>84</v>
      </c>
      <c r="AB105" t="s">
        <v>364</v>
      </c>
      <c r="AC105">
        <v>291</v>
      </c>
      <c r="AD105">
        <v>212</v>
      </c>
      <c r="AE105">
        <v>23</v>
      </c>
      <c r="AF105">
        <v>29</v>
      </c>
      <c r="AG105">
        <v>9</v>
      </c>
      <c r="AH105">
        <v>8</v>
      </c>
      <c r="AI105">
        <v>10</v>
      </c>
      <c r="AK105" t="s">
        <v>364</v>
      </c>
      <c r="AL105">
        <v>168</v>
      </c>
      <c r="AM105">
        <v>120</v>
      </c>
      <c r="AN105">
        <v>15</v>
      </c>
      <c r="AO105">
        <v>17</v>
      </c>
      <c r="AP105">
        <v>4</v>
      </c>
      <c r="AQ105">
        <v>7</v>
      </c>
      <c r="AR105">
        <v>5</v>
      </c>
      <c r="AT105" t="s">
        <v>364</v>
      </c>
      <c r="AU105">
        <v>123</v>
      </c>
      <c r="AV105">
        <v>92</v>
      </c>
      <c r="AW105">
        <v>8</v>
      </c>
      <c r="AX105">
        <v>12</v>
      </c>
      <c r="AY105">
        <v>5</v>
      </c>
      <c r="AZ105">
        <v>1</v>
      </c>
      <c r="BA105">
        <v>5</v>
      </c>
    </row>
    <row r="106" spans="1:53" x14ac:dyDescent="0.2">
      <c r="A106" t="s">
        <v>372</v>
      </c>
      <c r="B106" s="10">
        <v>21190</v>
      </c>
      <c r="C106" s="10">
        <v>12380</v>
      </c>
      <c r="D106" s="10">
        <v>8301</v>
      </c>
      <c r="E106">
        <v>90</v>
      </c>
      <c r="F106">
        <v>144</v>
      </c>
      <c r="G106">
        <v>6</v>
      </c>
      <c r="H106">
        <v>269</v>
      </c>
      <c r="J106" t="s">
        <v>372</v>
      </c>
      <c r="K106" s="10">
        <v>10166</v>
      </c>
      <c r="L106" s="10">
        <v>6063</v>
      </c>
      <c r="M106" s="10">
        <v>3856</v>
      </c>
      <c r="N106">
        <v>51</v>
      </c>
      <c r="O106">
        <v>76</v>
      </c>
      <c r="P106">
        <v>3</v>
      </c>
      <c r="Q106">
        <v>117</v>
      </c>
      <c r="S106" t="s">
        <v>372</v>
      </c>
      <c r="T106" s="10">
        <v>11024</v>
      </c>
      <c r="U106" s="10">
        <v>6317</v>
      </c>
      <c r="V106" s="10">
        <v>4445</v>
      </c>
      <c r="W106">
        <v>39</v>
      </c>
      <c r="X106">
        <v>68</v>
      </c>
      <c r="Y106">
        <v>3</v>
      </c>
      <c r="Z106">
        <v>152</v>
      </c>
      <c r="AB106" t="s">
        <v>372</v>
      </c>
      <c r="AC106">
        <v>471</v>
      </c>
      <c r="AD106">
        <v>367</v>
      </c>
      <c r="AE106">
        <v>59</v>
      </c>
      <c r="AF106">
        <v>18</v>
      </c>
      <c r="AG106">
        <v>0</v>
      </c>
      <c r="AH106">
        <v>3</v>
      </c>
      <c r="AI106">
        <v>24</v>
      </c>
      <c r="AK106" t="s">
        <v>372</v>
      </c>
      <c r="AL106">
        <v>256</v>
      </c>
      <c r="AM106">
        <v>197</v>
      </c>
      <c r="AN106">
        <v>34</v>
      </c>
      <c r="AO106">
        <v>10</v>
      </c>
      <c r="AP106">
        <v>0</v>
      </c>
      <c r="AQ106">
        <v>2</v>
      </c>
      <c r="AR106">
        <v>13</v>
      </c>
      <c r="AT106" t="s">
        <v>372</v>
      </c>
      <c r="AU106">
        <v>215</v>
      </c>
      <c r="AV106">
        <v>170</v>
      </c>
      <c r="AW106">
        <v>25</v>
      </c>
      <c r="AX106">
        <v>8</v>
      </c>
      <c r="AY106">
        <v>0</v>
      </c>
      <c r="AZ106">
        <v>1</v>
      </c>
      <c r="BA106">
        <v>11</v>
      </c>
    </row>
    <row r="107" spans="1:53" x14ac:dyDescent="0.2">
      <c r="A107" t="s">
        <v>374</v>
      </c>
      <c r="B107" s="10">
        <v>5854</v>
      </c>
      <c r="C107" s="10">
        <v>4106</v>
      </c>
      <c r="D107" s="10">
        <v>1599</v>
      </c>
      <c r="E107">
        <v>30</v>
      </c>
      <c r="F107">
        <v>41</v>
      </c>
      <c r="G107">
        <v>4</v>
      </c>
      <c r="H107">
        <v>74</v>
      </c>
      <c r="J107" t="s">
        <v>374</v>
      </c>
      <c r="K107" s="10">
        <v>2809</v>
      </c>
      <c r="L107" s="10">
        <v>2013</v>
      </c>
      <c r="M107">
        <v>711</v>
      </c>
      <c r="N107">
        <v>20</v>
      </c>
      <c r="O107">
        <v>25</v>
      </c>
      <c r="P107">
        <v>2</v>
      </c>
      <c r="Q107">
        <v>38</v>
      </c>
      <c r="S107" t="s">
        <v>374</v>
      </c>
      <c r="T107" s="10">
        <v>3045</v>
      </c>
      <c r="U107" s="10">
        <v>2093</v>
      </c>
      <c r="V107">
        <v>888</v>
      </c>
      <c r="W107">
        <v>10</v>
      </c>
      <c r="X107">
        <v>16</v>
      </c>
      <c r="Y107">
        <v>2</v>
      </c>
      <c r="Z107">
        <v>36</v>
      </c>
      <c r="AB107" t="s">
        <v>374</v>
      </c>
      <c r="AC107">
        <v>122</v>
      </c>
      <c r="AD107">
        <v>66</v>
      </c>
      <c r="AE107">
        <v>32</v>
      </c>
      <c r="AF107">
        <v>13</v>
      </c>
      <c r="AG107">
        <v>4</v>
      </c>
      <c r="AH107">
        <v>4</v>
      </c>
      <c r="AI107">
        <v>3</v>
      </c>
      <c r="AK107" t="s">
        <v>374</v>
      </c>
      <c r="AL107">
        <v>64</v>
      </c>
      <c r="AM107">
        <v>33</v>
      </c>
      <c r="AN107">
        <v>16</v>
      </c>
      <c r="AO107">
        <v>11</v>
      </c>
      <c r="AP107">
        <v>2</v>
      </c>
      <c r="AQ107">
        <v>2</v>
      </c>
      <c r="AR107">
        <v>0</v>
      </c>
      <c r="AT107" t="s">
        <v>374</v>
      </c>
      <c r="AU107">
        <v>58</v>
      </c>
      <c r="AV107">
        <v>33</v>
      </c>
      <c r="AW107">
        <v>16</v>
      </c>
      <c r="AX107">
        <v>2</v>
      </c>
      <c r="AY107">
        <v>2</v>
      </c>
      <c r="AZ107">
        <v>2</v>
      </c>
      <c r="BA107">
        <v>3</v>
      </c>
    </row>
    <row r="108" spans="1:53" x14ac:dyDescent="0.2">
      <c r="A108" t="s">
        <v>376</v>
      </c>
      <c r="B108" s="10">
        <v>22574</v>
      </c>
      <c r="C108" s="10">
        <v>11251</v>
      </c>
      <c r="D108" s="10">
        <v>10822</v>
      </c>
      <c r="E108">
        <v>124</v>
      </c>
      <c r="F108">
        <v>146</v>
      </c>
      <c r="G108">
        <v>12</v>
      </c>
      <c r="H108">
        <v>219</v>
      </c>
      <c r="J108" t="s">
        <v>376</v>
      </c>
      <c r="K108" s="10">
        <v>11737</v>
      </c>
      <c r="L108" s="10">
        <v>5847</v>
      </c>
      <c r="M108" s="10">
        <v>5635</v>
      </c>
      <c r="N108">
        <v>61</v>
      </c>
      <c r="O108">
        <v>64</v>
      </c>
      <c r="P108">
        <v>7</v>
      </c>
      <c r="Q108">
        <v>123</v>
      </c>
      <c r="S108" t="s">
        <v>376</v>
      </c>
      <c r="T108" s="10">
        <v>10837</v>
      </c>
      <c r="U108" s="10">
        <v>5404</v>
      </c>
      <c r="V108" s="10">
        <v>5187</v>
      </c>
      <c r="W108">
        <v>63</v>
      </c>
      <c r="X108">
        <v>82</v>
      </c>
      <c r="Y108">
        <v>5</v>
      </c>
      <c r="Z108">
        <v>96</v>
      </c>
      <c r="AB108" t="s">
        <v>376</v>
      </c>
      <c r="AC108">
        <v>961</v>
      </c>
      <c r="AD108">
        <v>754</v>
      </c>
      <c r="AE108">
        <v>106</v>
      </c>
      <c r="AF108">
        <v>65</v>
      </c>
      <c r="AG108">
        <v>11</v>
      </c>
      <c r="AH108">
        <v>5</v>
      </c>
      <c r="AI108">
        <v>20</v>
      </c>
      <c r="AK108" t="s">
        <v>376</v>
      </c>
      <c r="AL108">
        <v>612</v>
      </c>
      <c r="AM108">
        <v>480</v>
      </c>
      <c r="AN108">
        <v>71</v>
      </c>
      <c r="AO108">
        <v>38</v>
      </c>
      <c r="AP108">
        <v>4</v>
      </c>
      <c r="AQ108">
        <v>4</v>
      </c>
      <c r="AR108">
        <v>15</v>
      </c>
      <c r="AT108" t="s">
        <v>376</v>
      </c>
      <c r="AU108">
        <v>349</v>
      </c>
      <c r="AV108">
        <v>274</v>
      </c>
      <c r="AW108">
        <v>35</v>
      </c>
      <c r="AX108">
        <v>27</v>
      </c>
      <c r="AY108">
        <v>7</v>
      </c>
      <c r="AZ108">
        <v>1</v>
      </c>
      <c r="BA108">
        <v>5</v>
      </c>
    </row>
    <row r="109" spans="1:53" x14ac:dyDescent="0.2">
      <c r="A109" t="s">
        <v>378</v>
      </c>
      <c r="B109" s="10">
        <v>27103</v>
      </c>
      <c r="C109" s="10">
        <v>19991</v>
      </c>
      <c r="D109" s="10">
        <v>6421</v>
      </c>
      <c r="E109">
        <v>92</v>
      </c>
      <c r="F109">
        <v>276</v>
      </c>
      <c r="G109">
        <v>9</v>
      </c>
      <c r="H109">
        <v>314</v>
      </c>
      <c r="J109" t="s">
        <v>378</v>
      </c>
      <c r="K109" s="10">
        <v>13638</v>
      </c>
      <c r="L109" s="10">
        <v>10040</v>
      </c>
      <c r="M109" s="10">
        <v>3273</v>
      </c>
      <c r="N109">
        <v>41</v>
      </c>
      <c r="O109">
        <v>114</v>
      </c>
      <c r="P109">
        <v>6</v>
      </c>
      <c r="Q109">
        <v>164</v>
      </c>
      <c r="S109" t="s">
        <v>378</v>
      </c>
      <c r="T109" s="10">
        <v>13465</v>
      </c>
      <c r="U109" s="10">
        <v>9951</v>
      </c>
      <c r="V109" s="10">
        <v>3148</v>
      </c>
      <c r="W109">
        <v>51</v>
      </c>
      <c r="X109">
        <v>162</v>
      </c>
      <c r="Y109">
        <v>3</v>
      </c>
      <c r="Z109">
        <v>150</v>
      </c>
      <c r="AB109" t="s">
        <v>378</v>
      </c>
      <c r="AC109">
        <v>611</v>
      </c>
      <c r="AD109">
        <v>494</v>
      </c>
      <c r="AE109">
        <v>54</v>
      </c>
      <c r="AF109">
        <v>22</v>
      </c>
      <c r="AG109">
        <v>11</v>
      </c>
      <c r="AH109">
        <v>1</v>
      </c>
      <c r="AI109">
        <v>29</v>
      </c>
      <c r="AK109" t="s">
        <v>378</v>
      </c>
      <c r="AL109">
        <v>349</v>
      </c>
      <c r="AM109">
        <v>287</v>
      </c>
      <c r="AN109">
        <v>33</v>
      </c>
      <c r="AO109">
        <v>11</v>
      </c>
      <c r="AP109">
        <v>3</v>
      </c>
      <c r="AQ109">
        <v>1</v>
      </c>
      <c r="AR109">
        <v>14</v>
      </c>
      <c r="AT109" t="s">
        <v>378</v>
      </c>
      <c r="AU109">
        <v>262</v>
      </c>
      <c r="AV109">
        <v>207</v>
      </c>
      <c r="AW109">
        <v>21</v>
      </c>
      <c r="AX109">
        <v>11</v>
      </c>
      <c r="AY109">
        <v>8</v>
      </c>
      <c r="AZ109">
        <v>0</v>
      </c>
      <c r="BA109">
        <v>15</v>
      </c>
    </row>
    <row r="110" spans="1:53" x14ac:dyDescent="0.2">
      <c r="A110" t="s">
        <v>380</v>
      </c>
      <c r="B110" s="10">
        <v>8951</v>
      </c>
      <c r="C110" s="10">
        <v>6377</v>
      </c>
      <c r="D110" s="10">
        <v>2422</v>
      </c>
      <c r="E110">
        <v>16</v>
      </c>
      <c r="F110">
        <v>33</v>
      </c>
      <c r="G110">
        <v>1</v>
      </c>
      <c r="H110">
        <v>102</v>
      </c>
      <c r="J110" t="s">
        <v>380</v>
      </c>
      <c r="K110" s="10">
        <v>4641</v>
      </c>
      <c r="L110" s="10">
        <v>3277</v>
      </c>
      <c r="M110" s="10">
        <v>1284</v>
      </c>
      <c r="N110">
        <v>11</v>
      </c>
      <c r="O110">
        <v>12</v>
      </c>
      <c r="P110">
        <v>0</v>
      </c>
      <c r="Q110">
        <v>57</v>
      </c>
      <c r="S110" t="s">
        <v>380</v>
      </c>
      <c r="T110" s="10">
        <v>4310</v>
      </c>
      <c r="U110" s="10">
        <v>3100</v>
      </c>
      <c r="V110" s="10">
        <v>1138</v>
      </c>
      <c r="W110">
        <v>5</v>
      </c>
      <c r="X110">
        <v>21</v>
      </c>
      <c r="Y110">
        <v>1</v>
      </c>
      <c r="Z110">
        <v>45</v>
      </c>
      <c r="AB110" t="s">
        <v>380</v>
      </c>
      <c r="AC110">
        <v>542</v>
      </c>
      <c r="AD110">
        <v>448</v>
      </c>
      <c r="AE110">
        <v>86</v>
      </c>
      <c r="AF110">
        <v>2</v>
      </c>
      <c r="AG110">
        <v>1</v>
      </c>
      <c r="AH110">
        <v>0</v>
      </c>
      <c r="AI110">
        <v>5</v>
      </c>
      <c r="AK110" t="s">
        <v>380</v>
      </c>
      <c r="AL110">
        <v>323</v>
      </c>
      <c r="AM110">
        <v>269</v>
      </c>
      <c r="AN110">
        <v>50</v>
      </c>
      <c r="AO110">
        <v>0</v>
      </c>
      <c r="AP110">
        <v>0</v>
      </c>
      <c r="AQ110">
        <v>0</v>
      </c>
      <c r="AR110">
        <v>4</v>
      </c>
      <c r="AT110" t="s">
        <v>380</v>
      </c>
      <c r="AU110">
        <v>219</v>
      </c>
      <c r="AV110">
        <v>179</v>
      </c>
      <c r="AW110">
        <v>36</v>
      </c>
      <c r="AX110">
        <v>2</v>
      </c>
      <c r="AY110">
        <v>1</v>
      </c>
      <c r="AZ110">
        <v>0</v>
      </c>
      <c r="BA110">
        <v>1</v>
      </c>
    </row>
    <row r="111" spans="1:53" x14ac:dyDescent="0.2">
      <c r="A111" t="s">
        <v>382</v>
      </c>
      <c r="B111" s="10">
        <v>18046</v>
      </c>
      <c r="C111" s="10">
        <v>13273</v>
      </c>
      <c r="D111" s="10">
        <v>4264</v>
      </c>
      <c r="E111">
        <v>126</v>
      </c>
      <c r="F111">
        <v>134</v>
      </c>
      <c r="G111">
        <v>6</v>
      </c>
      <c r="H111">
        <v>243</v>
      </c>
      <c r="J111" t="s">
        <v>382</v>
      </c>
      <c r="K111" s="10">
        <v>8709</v>
      </c>
      <c r="L111" s="10">
        <v>6518</v>
      </c>
      <c r="M111" s="10">
        <v>1941</v>
      </c>
      <c r="N111">
        <v>71</v>
      </c>
      <c r="O111">
        <v>63</v>
      </c>
      <c r="P111">
        <v>4</v>
      </c>
      <c r="Q111">
        <v>112</v>
      </c>
      <c r="S111" t="s">
        <v>382</v>
      </c>
      <c r="T111" s="10">
        <v>9337</v>
      </c>
      <c r="U111" s="10">
        <v>6755</v>
      </c>
      <c r="V111" s="10">
        <v>2323</v>
      </c>
      <c r="W111">
        <v>55</v>
      </c>
      <c r="X111">
        <v>71</v>
      </c>
      <c r="Y111">
        <v>2</v>
      </c>
      <c r="Z111">
        <v>131</v>
      </c>
      <c r="AB111" t="s">
        <v>382</v>
      </c>
      <c r="AC111">
        <v>549</v>
      </c>
      <c r="AD111">
        <v>411</v>
      </c>
      <c r="AE111">
        <v>37</v>
      </c>
      <c r="AF111">
        <v>67</v>
      </c>
      <c r="AG111">
        <v>6</v>
      </c>
      <c r="AH111">
        <v>5</v>
      </c>
      <c r="AI111">
        <v>23</v>
      </c>
      <c r="AK111" t="s">
        <v>382</v>
      </c>
      <c r="AL111">
        <v>283</v>
      </c>
      <c r="AM111">
        <v>201</v>
      </c>
      <c r="AN111">
        <v>19</v>
      </c>
      <c r="AO111">
        <v>43</v>
      </c>
      <c r="AP111">
        <v>5</v>
      </c>
      <c r="AQ111">
        <v>4</v>
      </c>
      <c r="AR111">
        <v>11</v>
      </c>
      <c r="AT111" t="s">
        <v>382</v>
      </c>
      <c r="AU111">
        <v>266</v>
      </c>
      <c r="AV111">
        <v>210</v>
      </c>
      <c r="AW111">
        <v>18</v>
      </c>
      <c r="AX111">
        <v>24</v>
      </c>
      <c r="AY111">
        <v>1</v>
      </c>
      <c r="AZ111">
        <v>1</v>
      </c>
      <c r="BA111">
        <v>12</v>
      </c>
    </row>
    <row r="112" spans="1:53" x14ac:dyDescent="0.2">
      <c r="A112" t="s">
        <v>384</v>
      </c>
      <c r="B112" s="10">
        <v>39565</v>
      </c>
      <c r="C112" s="10">
        <v>37823</v>
      </c>
      <c r="D112">
        <v>587</v>
      </c>
      <c r="E112">
        <v>364</v>
      </c>
      <c r="F112">
        <v>191</v>
      </c>
      <c r="G112">
        <v>95</v>
      </c>
      <c r="H112">
        <v>505</v>
      </c>
      <c r="J112" t="s">
        <v>384</v>
      </c>
      <c r="K112" s="10">
        <v>19652</v>
      </c>
      <c r="L112" s="10">
        <v>18728</v>
      </c>
      <c r="M112">
        <v>343</v>
      </c>
      <c r="N112">
        <v>209</v>
      </c>
      <c r="O112">
        <v>73</v>
      </c>
      <c r="P112">
        <v>43</v>
      </c>
      <c r="Q112">
        <v>256</v>
      </c>
      <c r="S112" t="s">
        <v>384</v>
      </c>
      <c r="T112" s="10">
        <v>19913</v>
      </c>
      <c r="U112" s="10">
        <v>19095</v>
      </c>
      <c r="V112">
        <v>244</v>
      </c>
      <c r="W112">
        <v>155</v>
      </c>
      <c r="X112">
        <v>118</v>
      </c>
      <c r="Y112">
        <v>52</v>
      </c>
      <c r="Z112">
        <v>249</v>
      </c>
      <c r="AB112" t="s">
        <v>384</v>
      </c>
      <c r="AC112" s="10">
        <v>5748</v>
      </c>
      <c r="AD112" s="10">
        <v>5064</v>
      </c>
      <c r="AE112">
        <v>152</v>
      </c>
      <c r="AF112">
        <v>265</v>
      </c>
      <c r="AG112">
        <v>58</v>
      </c>
      <c r="AH112">
        <v>92</v>
      </c>
      <c r="AI112">
        <v>117</v>
      </c>
      <c r="AK112" t="s">
        <v>384</v>
      </c>
      <c r="AL112" s="10">
        <v>2982</v>
      </c>
      <c r="AM112" s="10">
        <v>2605</v>
      </c>
      <c r="AN112">
        <v>94</v>
      </c>
      <c r="AO112">
        <v>148</v>
      </c>
      <c r="AP112">
        <v>26</v>
      </c>
      <c r="AQ112">
        <v>41</v>
      </c>
      <c r="AR112">
        <v>68</v>
      </c>
      <c r="AT112" t="s">
        <v>384</v>
      </c>
      <c r="AU112" s="10">
        <v>2766</v>
      </c>
      <c r="AV112" s="10">
        <v>2459</v>
      </c>
      <c r="AW112">
        <v>58</v>
      </c>
      <c r="AX112">
        <v>117</v>
      </c>
      <c r="AY112">
        <v>32</v>
      </c>
      <c r="AZ112">
        <v>51</v>
      </c>
      <c r="BA112">
        <v>49</v>
      </c>
    </row>
    <row r="113" spans="1:53" x14ac:dyDescent="0.2">
      <c r="A113" t="s">
        <v>386</v>
      </c>
      <c r="B113" s="10">
        <v>200579</v>
      </c>
      <c r="C113" s="10">
        <v>95017</v>
      </c>
      <c r="D113" s="10">
        <v>92994</v>
      </c>
      <c r="E113">
        <v>977</v>
      </c>
      <c r="F113" s="10">
        <v>5342</v>
      </c>
      <c r="G113">
        <v>465</v>
      </c>
      <c r="H113" s="10">
        <v>5784</v>
      </c>
      <c r="J113" t="s">
        <v>386</v>
      </c>
      <c r="K113" s="10">
        <v>98909</v>
      </c>
      <c r="L113" s="10">
        <v>48236</v>
      </c>
      <c r="M113" s="10">
        <v>44553</v>
      </c>
      <c r="N113">
        <v>511</v>
      </c>
      <c r="O113" s="10">
        <v>2528</v>
      </c>
      <c r="P113">
        <v>258</v>
      </c>
      <c r="Q113" s="10">
        <v>2823</v>
      </c>
      <c r="S113" t="s">
        <v>386</v>
      </c>
      <c r="T113" s="10">
        <v>101670</v>
      </c>
      <c r="U113" s="10">
        <v>46781</v>
      </c>
      <c r="V113" s="10">
        <v>48441</v>
      </c>
      <c r="W113">
        <v>466</v>
      </c>
      <c r="X113" s="10">
        <v>2814</v>
      </c>
      <c r="Y113">
        <v>207</v>
      </c>
      <c r="Z113" s="10">
        <v>2961</v>
      </c>
      <c r="AB113" t="s">
        <v>386</v>
      </c>
      <c r="AC113" s="10">
        <v>15180</v>
      </c>
      <c r="AD113" s="10">
        <v>11001</v>
      </c>
      <c r="AE113" s="10">
        <v>2636</v>
      </c>
      <c r="AF113">
        <v>318</v>
      </c>
      <c r="AG113">
        <v>193</v>
      </c>
      <c r="AH113">
        <v>94</v>
      </c>
      <c r="AI113">
        <v>938</v>
      </c>
      <c r="AK113" t="s">
        <v>386</v>
      </c>
      <c r="AL113" s="10">
        <v>8079</v>
      </c>
      <c r="AM113" s="10">
        <v>6054</v>
      </c>
      <c r="AN113" s="10">
        <v>1295</v>
      </c>
      <c r="AO113">
        <v>164</v>
      </c>
      <c r="AP113">
        <v>97</v>
      </c>
      <c r="AQ113">
        <v>56</v>
      </c>
      <c r="AR113">
        <v>413</v>
      </c>
      <c r="AT113" t="s">
        <v>386</v>
      </c>
      <c r="AU113" s="10">
        <v>7101</v>
      </c>
      <c r="AV113" s="10">
        <v>4947</v>
      </c>
      <c r="AW113" s="10">
        <v>1341</v>
      </c>
      <c r="AX113">
        <v>154</v>
      </c>
      <c r="AY113">
        <v>96</v>
      </c>
      <c r="AZ113">
        <v>38</v>
      </c>
      <c r="BA113">
        <v>525</v>
      </c>
    </row>
    <row r="114" spans="1:53" x14ac:dyDescent="0.2">
      <c r="A114" t="s">
        <v>388</v>
      </c>
      <c r="B114" s="10">
        <v>105473</v>
      </c>
      <c r="C114" s="10">
        <v>55714</v>
      </c>
      <c r="D114" s="10">
        <v>46047</v>
      </c>
      <c r="E114">
        <v>376</v>
      </c>
      <c r="F114" s="10">
        <v>1201</v>
      </c>
      <c r="G114">
        <v>83</v>
      </c>
      <c r="H114" s="10">
        <v>2052</v>
      </c>
      <c r="J114" t="s">
        <v>388</v>
      </c>
      <c r="K114" s="10">
        <v>50178</v>
      </c>
      <c r="L114" s="10">
        <v>27343</v>
      </c>
      <c r="M114" s="10">
        <v>21014</v>
      </c>
      <c r="N114">
        <v>223</v>
      </c>
      <c r="O114">
        <v>586</v>
      </c>
      <c r="P114">
        <v>36</v>
      </c>
      <c r="Q114">
        <v>976</v>
      </c>
      <c r="S114" t="s">
        <v>388</v>
      </c>
      <c r="T114" s="10">
        <v>55295</v>
      </c>
      <c r="U114" s="10">
        <v>28371</v>
      </c>
      <c r="V114" s="10">
        <v>25033</v>
      </c>
      <c r="W114">
        <v>153</v>
      </c>
      <c r="X114">
        <v>615</v>
      </c>
      <c r="Y114">
        <v>47</v>
      </c>
      <c r="Z114" s="10">
        <v>1076</v>
      </c>
      <c r="AB114" t="s">
        <v>388</v>
      </c>
      <c r="AC114" s="10">
        <v>5547</v>
      </c>
      <c r="AD114" s="10">
        <v>4073</v>
      </c>
      <c r="AE114">
        <v>976</v>
      </c>
      <c r="AF114">
        <v>139</v>
      </c>
      <c r="AG114">
        <v>80</v>
      </c>
      <c r="AH114">
        <v>24</v>
      </c>
      <c r="AI114">
        <v>255</v>
      </c>
      <c r="AK114" t="s">
        <v>388</v>
      </c>
      <c r="AL114" s="10">
        <v>2725</v>
      </c>
      <c r="AM114" s="10">
        <v>2027</v>
      </c>
      <c r="AN114">
        <v>443</v>
      </c>
      <c r="AO114">
        <v>83</v>
      </c>
      <c r="AP114">
        <v>50</v>
      </c>
      <c r="AQ114">
        <v>7</v>
      </c>
      <c r="AR114">
        <v>115</v>
      </c>
      <c r="AT114" t="s">
        <v>388</v>
      </c>
      <c r="AU114" s="10">
        <v>2822</v>
      </c>
      <c r="AV114" s="10">
        <v>2046</v>
      </c>
      <c r="AW114">
        <v>533</v>
      </c>
      <c r="AX114">
        <v>56</v>
      </c>
      <c r="AY114">
        <v>30</v>
      </c>
      <c r="AZ114">
        <v>17</v>
      </c>
      <c r="BA114">
        <v>140</v>
      </c>
    </row>
    <row r="115" spans="1:53" x14ac:dyDescent="0.2">
      <c r="A115" t="s">
        <v>390</v>
      </c>
      <c r="B115" s="10">
        <v>35965</v>
      </c>
      <c r="C115" s="10">
        <v>31856</v>
      </c>
      <c r="D115" s="10">
        <v>1990</v>
      </c>
      <c r="E115">
        <v>100</v>
      </c>
      <c r="F115" s="10">
        <v>1504</v>
      </c>
      <c r="G115">
        <v>16</v>
      </c>
      <c r="H115">
        <v>499</v>
      </c>
      <c r="J115" t="s">
        <v>390</v>
      </c>
      <c r="K115" s="10">
        <v>17623</v>
      </c>
      <c r="L115" s="10">
        <v>15619</v>
      </c>
      <c r="M115">
        <v>942</v>
      </c>
      <c r="N115">
        <v>58</v>
      </c>
      <c r="O115">
        <v>728</v>
      </c>
      <c r="P115">
        <v>8</v>
      </c>
      <c r="Q115">
        <v>268</v>
      </c>
      <c r="S115" t="s">
        <v>390</v>
      </c>
      <c r="T115" s="10">
        <v>18342</v>
      </c>
      <c r="U115" s="10">
        <v>16237</v>
      </c>
      <c r="V115" s="10">
        <v>1048</v>
      </c>
      <c r="W115">
        <v>42</v>
      </c>
      <c r="X115">
        <v>776</v>
      </c>
      <c r="Y115">
        <v>8</v>
      </c>
      <c r="Z115">
        <v>231</v>
      </c>
      <c r="AB115" t="s">
        <v>390</v>
      </c>
      <c r="AC115" s="10">
        <v>1748</v>
      </c>
      <c r="AD115" s="10">
        <v>1523</v>
      </c>
      <c r="AE115">
        <v>95</v>
      </c>
      <c r="AF115">
        <v>50</v>
      </c>
      <c r="AG115">
        <v>19</v>
      </c>
      <c r="AH115">
        <v>10</v>
      </c>
      <c r="AI115">
        <v>51</v>
      </c>
      <c r="AK115" t="s">
        <v>390</v>
      </c>
      <c r="AL115">
        <v>930</v>
      </c>
      <c r="AM115">
        <v>797</v>
      </c>
      <c r="AN115">
        <v>56</v>
      </c>
      <c r="AO115">
        <v>33</v>
      </c>
      <c r="AP115">
        <v>12</v>
      </c>
      <c r="AQ115">
        <v>5</v>
      </c>
      <c r="AR115">
        <v>27</v>
      </c>
      <c r="AT115" t="s">
        <v>390</v>
      </c>
      <c r="AU115">
        <v>818</v>
      </c>
      <c r="AV115">
        <v>726</v>
      </c>
      <c r="AW115">
        <v>39</v>
      </c>
      <c r="AX115">
        <v>17</v>
      </c>
      <c r="AY115">
        <v>7</v>
      </c>
      <c r="AZ115">
        <v>5</v>
      </c>
      <c r="BA115">
        <v>24</v>
      </c>
    </row>
    <row r="116" spans="1:53" x14ac:dyDescent="0.2">
      <c r="A116" t="s">
        <v>392</v>
      </c>
      <c r="B116" s="10">
        <v>14871</v>
      </c>
      <c r="C116" s="10">
        <v>11816</v>
      </c>
      <c r="D116" s="10">
        <v>2598</v>
      </c>
      <c r="E116">
        <v>47</v>
      </c>
      <c r="F116">
        <v>125</v>
      </c>
      <c r="G116">
        <v>9</v>
      </c>
      <c r="H116">
        <v>276</v>
      </c>
      <c r="J116" t="s">
        <v>392</v>
      </c>
      <c r="K116" s="10">
        <v>7368</v>
      </c>
      <c r="L116" s="10">
        <v>5851</v>
      </c>
      <c r="M116" s="10">
        <v>1298</v>
      </c>
      <c r="N116">
        <v>25</v>
      </c>
      <c r="O116">
        <v>50</v>
      </c>
      <c r="P116">
        <v>3</v>
      </c>
      <c r="Q116">
        <v>141</v>
      </c>
      <c r="S116" t="s">
        <v>392</v>
      </c>
      <c r="T116" s="10">
        <v>7503</v>
      </c>
      <c r="U116" s="10">
        <v>5965</v>
      </c>
      <c r="V116" s="10">
        <v>1300</v>
      </c>
      <c r="W116">
        <v>22</v>
      </c>
      <c r="X116">
        <v>75</v>
      </c>
      <c r="Y116">
        <v>6</v>
      </c>
      <c r="Z116">
        <v>135</v>
      </c>
      <c r="AB116" t="s">
        <v>392</v>
      </c>
      <c r="AC116">
        <v>587</v>
      </c>
      <c r="AD116">
        <v>505</v>
      </c>
      <c r="AE116">
        <v>49</v>
      </c>
      <c r="AF116">
        <v>13</v>
      </c>
      <c r="AG116">
        <v>1</v>
      </c>
      <c r="AH116">
        <v>7</v>
      </c>
      <c r="AI116">
        <v>12</v>
      </c>
      <c r="AK116" t="s">
        <v>392</v>
      </c>
      <c r="AL116">
        <v>328</v>
      </c>
      <c r="AM116">
        <v>281</v>
      </c>
      <c r="AN116">
        <v>31</v>
      </c>
      <c r="AO116">
        <v>9</v>
      </c>
      <c r="AP116">
        <v>1</v>
      </c>
      <c r="AQ116">
        <v>1</v>
      </c>
      <c r="AR116">
        <v>5</v>
      </c>
      <c r="AT116" t="s">
        <v>392</v>
      </c>
      <c r="AU116">
        <v>259</v>
      </c>
      <c r="AV116">
        <v>224</v>
      </c>
      <c r="AW116">
        <v>18</v>
      </c>
      <c r="AX116">
        <v>4</v>
      </c>
      <c r="AY116">
        <v>0</v>
      </c>
      <c r="AZ116">
        <v>6</v>
      </c>
      <c r="BA116">
        <v>7</v>
      </c>
    </row>
    <row r="117" spans="1:53" x14ac:dyDescent="0.2">
      <c r="A117" t="s">
        <v>394</v>
      </c>
      <c r="B117" s="10">
        <v>152238</v>
      </c>
      <c r="C117" s="10">
        <v>118444</v>
      </c>
      <c r="D117" s="10">
        <v>28226</v>
      </c>
      <c r="E117">
        <v>569</v>
      </c>
      <c r="F117" s="10">
        <v>1593</v>
      </c>
      <c r="G117">
        <v>109</v>
      </c>
      <c r="H117" s="10">
        <v>3297</v>
      </c>
      <c r="J117" t="s">
        <v>394</v>
      </c>
      <c r="K117" s="10">
        <v>74343</v>
      </c>
      <c r="L117" s="10">
        <v>58483</v>
      </c>
      <c r="M117" s="10">
        <v>13196</v>
      </c>
      <c r="N117">
        <v>298</v>
      </c>
      <c r="O117">
        <v>698</v>
      </c>
      <c r="P117">
        <v>55</v>
      </c>
      <c r="Q117" s="10">
        <v>1613</v>
      </c>
      <c r="S117" t="s">
        <v>394</v>
      </c>
      <c r="T117" s="10">
        <v>77895</v>
      </c>
      <c r="U117" s="10">
        <v>59961</v>
      </c>
      <c r="V117" s="10">
        <v>15030</v>
      </c>
      <c r="W117">
        <v>271</v>
      </c>
      <c r="X117">
        <v>895</v>
      </c>
      <c r="Y117">
        <v>54</v>
      </c>
      <c r="Z117" s="10">
        <v>1684</v>
      </c>
      <c r="AB117" t="s">
        <v>394</v>
      </c>
      <c r="AC117" s="10">
        <v>8875</v>
      </c>
      <c r="AD117" s="10">
        <v>7152</v>
      </c>
      <c r="AE117" s="10">
        <v>1026</v>
      </c>
      <c r="AF117">
        <v>207</v>
      </c>
      <c r="AG117">
        <v>93</v>
      </c>
      <c r="AH117">
        <v>18</v>
      </c>
      <c r="AI117">
        <v>379</v>
      </c>
      <c r="AK117" t="s">
        <v>394</v>
      </c>
      <c r="AL117" s="10">
        <v>4404</v>
      </c>
      <c r="AM117" s="10">
        <v>3553</v>
      </c>
      <c r="AN117">
        <v>493</v>
      </c>
      <c r="AO117">
        <v>103</v>
      </c>
      <c r="AP117">
        <v>57</v>
      </c>
      <c r="AQ117">
        <v>8</v>
      </c>
      <c r="AR117">
        <v>190</v>
      </c>
      <c r="AT117" t="s">
        <v>394</v>
      </c>
      <c r="AU117" s="10">
        <v>4471</v>
      </c>
      <c r="AV117" s="10">
        <v>3599</v>
      </c>
      <c r="AW117">
        <v>533</v>
      </c>
      <c r="AX117">
        <v>104</v>
      </c>
      <c r="AY117">
        <v>36</v>
      </c>
      <c r="AZ117">
        <v>10</v>
      </c>
      <c r="BA117">
        <v>189</v>
      </c>
    </row>
    <row r="118" spans="1:53" x14ac:dyDescent="0.2">
      <c r="A118" t="s">
        <v>396</v>
      </c>
      <c r="B118" s="10">
        <v>26720</v>
      </c>
      <c r="C118" s="10">
        <v>14097</v>
      </c>
      <c r="D118" s="10">
        <v>11691</v>
      </c>
      <c r="E118">
        <v>136</v>
      </c>
      <c r="F118">
        <v>287</v>
      </c>
      <c r="G118">
        <v>20</v>
      </c>
      <c r="H118">
        <v>489</v>
      </c>
      <c r="J118" t="s">
        <v>396</v>
      </c>
      <c r="K118" s="10">
        <v>12835</v>
      </c>
      <c r="L118" s="10">
        <v>7055</v>
      </c>
      <c r="M118" s="10">
        <v>5343</v>
      </c>
      <c r="N118">
        <v>69</v>
      </c>
      <c r="O118">
        <v>147</v>
      </c>
      <c r="P118">
        <v>11</v>
      </c>
      <c r="Q118">
        <v>210</v>
      </c>
      <c r="S118" t="s">
        <v>396</v>
      </c>
      <c r="T118" s="10">
        <v>13885</v>
      </c>
      <c r="U118" s="10">
        <v>7042</v>
      </c>
      <c r="V118" s="10">
        <v>6348</v>
      </c>
      <c r="W118">
        <v>67</v>
      </c>
      <c r="X118">
        <v>140</v>
      </c>
      <c r="Y118">
        <v>9</v>
      </c>
      <c r="Z118">
        <v>279</v>
      </c>
      <c r="AB118" t="s">
        <v>396</v>
      </c>
      <c r="AC118" s="10">
        <v>1987</v>
      </c>
      <c r="AD118" s="10">
        <v>1728</v>
      </c>
      <c r="AE118">
        <v>119</v>
      </c>
      <c r="AF118">
        <v>66</v>
      </c>
      <c r="AG118">
        <v>18</v>
      </c>
      <c r="AH118">
        <v>11</v>
      </c>
      <c r="AI118">
        <v>45</v>
      </c>
      <c r="AK118" t="s">
        <v>396</v>
      </c>
      <c r="AL118" s="10">
        <v>1081</v>
      </c>
      <c r="AM118">
        <v>944</v>
      </c>
      <c r="AN118">
        <v>57</v>
      </c>
      <c r="AO118">
        <v>34</v>
      </c>
      <c r="AP118">
        <v>15</v>
      </c>
      <c r="AQ118">
        <v>7</v>
      </c>
      <c r="AR118">
        <v>24</v>
      </c>
      <c r="AT118" t="s">
        <v>396</v>
      </c>
      <c r="AU118">
        <v>906</v>
      </c>
      <c r="AV118">
        <v>784</v>
      </c>
      <c r="AW118">
        <v>62</v>
      </c>
      <c r="AX118">
        <v>32</v>
      </c>
      <c r="AY118">
        <v>3</v>
      </c>
      <c r="AZ118">
        <v>4</v>
      </c>
      <c r="BA118">
        <v>21</v>
      </c>
    </row>
    <row r="119" spans="1:53" x14ac:dyDescent="0.2">
      <c r="A119" t="s">
        <v>398</v>
      </c>
      <c r="B119" s="10">
        <v>30309</v>
      </c>
      <c r="C119" s="10">
        <v>28977</v>
      </c>
      <c r="D119">
        <v>501</v>
      </c>
      <c r="E119">
        <v>149</v>
      </c>
      <c r="F119">
        <v>260</v>
      </c>
      <c r="G119">
        <v>10</v>
      </c>
      <c r="H119">
        <v>412</v>
      </c>
      <c r="J119" t="s">
        <v>398</v>
      </c>
      <c r="K119" s="10">
        <v>14955</v>
      </c>
      <c r="L119" s="10">
        <v>14285</v>
      </c>
      <c r="M119">
        <v>271</v>
      </c>
      <c r="N119">
        <v>83</v>
      </c>
      <c r="O119">
        <v>126</v>
      </c>
      <c r="P119">
        <v>5</v>
      </c>
      <c r="Q119">
        <v>185</v>
      </c>
      <c r="S119" t="s">
        <v>398</v>
      </c>
      <c r="T119" s="10">
        <v>15354</v>
      </c>
      <c r="U119" s="10">
        <v>14692</v>
      </c>
      <c r="V119">
        <v>230</v>
      </c>
      <c r="W119">
        <v>66</v>
      </c>
      <c r="X119">
        <v>134</v>
      </c>
      <c r="Y119">
        <v>5</v>
      </c>
      <c r="Z119">
        <v>227</v>
      </c>
      <c r="AB119" t="s">
        <v>398</v>
      </c>
      <c r="AC119">
        <v>982</v>
      </c>
      <c r="AD119">
        <v>825</v>
      </c>
      <c r="AE119">
        <v>62</v>
      </c>
      <c r="AF119">
        <v>64</v>
      </c>
      <c r="AG119">
        <v>6</v>
      </c>
      <c r="AH119">
        <v>3</v>
      </c>
      <c r="AI119">
        <v>22</v>
      </c>
      <c r="AK119" t="s">
        <v>398</v>
      </c>
      <c r="AL119">
        <v>484</v>
      </c>
      <c r="AM119">
        <v>411</v>
      </c>
      <c r="AN119">
        <v>38</v>
      </c>
      <c r="AO119">
        <v>26</v>
      </c>
      <c r="AP119">
        <v>3</v>
      </c>
      <c r="AQ119">
        <v>2</v>
      </c>
      <c r="AR119">
        <v>4</v>
      </c>
      <c r="AT119" t="s">
        <v>398</v>
      </c>
      <c r="AU119">
        <v>498</v>
      </c>
      <c r="AV119">
        <v>414</v>
      </c>
      <c r="AW119">
        <v>24</v>
      </c>
      <c r="AX119">
        <v>38</v>
      </c>
      <c r="AY119">
        <v>3</v>
      </c>
      <c r="AZ119">
        <v>1</v>
      </c>
      <c r="BA119">
        <v>18</v>
      </c>
    </row>
    <row r="120" spans="1:53" x14ac:dyDescent="0.2">
      <c r="A120" t="s">
        <v>400</v>
      </c>
      <c r="B120" s="10">
        <v>19103</v>
      </c>
      <c r="C120" s="10">
        <v>16709</v>
      </c>
      <c r="D120" s="10">
        <v>1813</v>
      </c>
      <c r="E120">
        <v>149</v>
      </c>
      <c r="F120">
        <v>151</v>
      </c>
      <c r="G120">
        <v>18</v>
      </c>
      <c r="H120">
        <v>263</v>
      </c>
      <c r="J120" t="s">
        <v>400</v>
      </c>
      <c r="K120" s="10">
        <v>9494</v>
      </c>
      <c r="L120" s="10">
        <v>8301</v>
      </c>
      <c r="M120">
        <v>887</v>
      </c>
      <c r="N120">
        <v>87</v>
      </c>
      <c r="O120">
        <v>80</v>
      </c>
      <c r="P120">
        <v>6</v>
      </c>
      <c r="Q120">
        <v>133</v>
      </c>
      <c r="S120" t="s">
        <v>400</v>
      </c>
      <c r="T120" s="10">
        <v>9609</v>
      </c>
      <c r="U120" s="10">
        <v>8408</v>
      </c>
      <c r="V120">
        <v>926</v>
      </c>
      <c r="W120">
        <v>62</v>
      </c>
      <c r="X120">
        <v>71</v>
      </c>
      <c r="Y120">
        <v>12</v>
      </c>
      <c r="Z120">
        <v>130</v>
      </c>
      <c r="AB120" t="s">
        <v>400</v>
      </c>
      <c r="AC120">
        <v>995</v>
      </c>
      <c r="AD120">
        <v>836</v>
      </c>
      <c r="AE120">
        <v>55</v>
      </c>
      <c r="AF120">
        <v>73</v>
      </c>
      <c r="AG120">
        <v>4</v>
      </c>
      <c r="AH120">
        <v>2</v>
      </c>
      <c r="AI120">
        <v>25</v>
      </c>
      <c r="AK120" t="s">
        <v>400</v>
      </c>
      <c r="AL120">
        <v>547</v>
      </c>
      <c r="AM120">
        <v>443</v>
      </c>
      <c r="AN120">
        <v>41</v>
      </c>
      <c r="AO120">
        <v>42</v>
      </c>
      <c r="AP120">
        <v>1</v>
      </c>
      <c r="AQ120">
        <v>0</v>
      </c>
      <c r="AR120">
        <v>20</v>
      </c>
      <c r="AT120" t="s">
        <v>400</v>
      </c>
      <c r="AU120">
        <v>448</v>
      </c>
      <c r="AV120">
        <v>393</v>
      </c>
      <c r="AW120">
        <v>14</v>
      </c>
      <c r="AX120">
        <v>31</v>
      </c>
      <c r="AY120">
        <v>3</v>
      </c>
      <c r="AZ120">
        <v>2</v>
      </c>
      <c r="BA120">
        <v>5</v>
      </c>
    </row>
    <row r="121" spans="1:53" x14ac:dyDescent="0.2">
      <c r="A121" t="s">
        <v>402</v>
      </c>
      <c r="B121" s="10">
        <v>17941</v>
      </c>
      <c r="C121" s="10">
        <v>15673</v>
      </c>
      <c r="D121" s="10">
        <v>1856</v>
      </c>
      <c r="E121">
        <v>55</v>
      </c>
      <c r="F121">
        <v>82</v>
      </c>
      <c r="G121">
        <v>4</v>
      </c>
      <c r="H121">
        <v>271</v>
      </c>
      <c r="J121" t="s">
        <v>402</v>
      </c>
      <c r="K121" s="10">
        <v>8871</v>
      </c>
      <c r="L121" s="10">
        <v>7788</v>
      </c>
      <c r="M121">
        <v>868</v>
      </c>
      <c r="N121">
        <v>32</v>
      </c>
      <c r="O121">
        <v>34</v>
      </c>
      <c r="P121">
        <v>1</v>
      </c>
      <c r="Q121">
        <v>148</v>
      </c>
      <c r="S121" t="s">
        <v>402</v>
      </c>
      <c r="T121" s="10">
        <v>9070</v>
      </c>
      <c r="U121" s="10">
        <v>7885</v>
      </c>
      <c r="V121">
        <v>988</v>
      </c>
      <c r="W121">
        <v>23</v>
      </c>
      <c r="X121">
        <v>48</v>
      </c>
      <c r="Y121">
        <v>3</v>
      </c>
      <c r="Z121">
        <v>123</v>
      </c>
      <c r="AB121" t="s">
        <v>402</v>
      </c>
      <c r="AC121">
        <v>285</v>
      </c>
      <c r="AD121">
        <v>228</v>
      </c>
      <c r="AE121">
        <v>26</v>
      </c>
      <c r="AF121">
        <v>4</v>
      </c>
      <c r="AG121">
        <v>15</v>
      </c>
      <c r="AH121">
        <v>2</v>
      </c>
      <c r="AI121">
        <v>10</v>
      </c>
      <c r="AK121" t="s">
        <v>402</v>
      </c>
      <c r="AL121">
        <v>149</v>
      </c>
      <c r="AM121">
        <v>127</v>
      </c>
      <c r="AN121">
        <v>10</v>
      </c>
      <c r="AO121">
        <v>2</v>
      </c>
      <c r="AP121">
        <v>4</v>
      </c>
      <c r="AQ121">
        <v>1</v>
      </c>
      <c r="AR121">
        <v>5</v>
      </c>
      <c r="AT121" t="s">
        <v>402</v>
      </c>
      <c r="AU121">
        <v>136</v>
      </c>
      <c r="AV121">
        <v>101</v>
      </c>
      <c r="AW121">
        <v>16</v>
      </c>
      <c r="AX121">
        <v>2</v>
      </c>
      <c r="AY121">
        <v>11</v>
      </c>
      <c r="AZ121">
        <v>1</v>
      </c>
      <c r="BA121">
        <v>5</v>
      </c>
    </row>
    <row r="122" spans="1:53" x14ac:dyDescent="0.2">
      <c r="A122" t="s">
        <v>404</v>
      </c>
      <c r="B122" s="10">
        <v>41524</v>
      </c>
      <c r="C122" s="10">
        <v>34619</v>
      </c>
      <c r="D122" s="10">
        <v>5465</v>
      </c>
      <c r="E122">
        <v>316</v>
      </c>
      <c r="F122">
        <v>353</v>
      </c>
      <c r="G122">
        <v>80</v>
      </c>
      <c r="H122">
        <v>691</v>
      </c>
      <c r="J122" t="s">
        <v>404</v>
      </c>
      <c r="K122" s="10">
        <v>20337</v>
      </c>
      <c r="L122" s="10">
        <v>17088</v>
      </c>
      <c r="M122" s="10">
        <v>2510</v>
      </c>
      <c r="N122">
        <v>193</v>
      </c>
      <c r="O122">
        <v>163</v>
      </c>
      <c r="P122">
        <v>43</v>
      </c>
      <c r="Q122">
        <v>340</v>
      </c>
      <c r="S122" t="s">
        <v>404</v>
      </c>
      <c r="T122" s="10">
        <v>21187</v>
      </c>
      <c r="U122" s="10">
        <v>17531</v>
      </c>
      <c r="V122" s="10">
        <v>2955</v>
      </c>
      <c r="W122">
        <v>123</v>
      </c>
      <c r="X122">
        <v>190</v>
      </c>
      <c r="Y122">
        <v>37</v>
      </c>
      <c r="Z122">
        <v>351</v>
      </c>
      <c r="AB122" t="s">
        <v>404</v>
      </c>
      <c r="AC122" s="10">
        <v>5429</v>
      </c>
      <c r="AD122" s="10">
        <v>4787</v>
      </c>
      <c r="AE122">
        <v>200</v>
      </c>
      <c r="AF122">
        <v>228</v>
      </c>
      <c r="AG122">
        <v>57</v>
      </c>
      <c r="AH122">
        <v>66</v>
      </c>
      <c r="AI122">
        <v>91</v>
      </c>
      <c r="AK122" t="s">
        <v>404</v>
      </c>
      <c r="AL122" s="10">
        <v>3017</v>
      </c>
      <c r="AM122" s="10">
        <v>2672</v>
      </c>
      <c r="AN122">
        <v>94</v>
      </c>
      <c r="AO122">
        <v>148</v>
      </c>
      <c r="AP122">
        <v>27</v>
      </c>
      <c r="AQ122">
        <v>35</v>
      </c>
      <c r="AR122">
        <v>41</v>
      </c>
      <c r="AT122" t="s">
        <v>404</v>
      </c>
      <c r="AU122" s="10">
        <v>2412</v>
      </c>
      <c r="AV122" s="10">
        <v>2115</v>
      </c>
      <c r="AW122">
        <v>106</v>
      </c>
      <c r="AX122">
        <v>80</v>
      </c>
      <c r="AY122">
        <v>30</v>
      </c>
      <c r="AZ122">
        <v>31</v>
      </c>
      <c r="BA122">
        <v>50</v>
      </c>
    </row>
    <row r="123" spans="1:53" x14ac:dyDescent="0.2">
      <c r="A123" t="s">
        <v>406</v>
      </c>
      <c r="B123" s="10">
        <v>11396</v>
      </c>
      <c r="C123" s="10">
        <v>7456</v>
      </c>
      <c r="D123" s="10">
        <v>3621</v>
      </c>
      <c r="E123">
        <v>55</v>
      </c>
      <c r="F123">
        <v>123</v>
      </c>
      <c r="G123">
        <v>9</v>
      </c>
      <c r="H123">
        <v>132</v>
      </c>
      <c r="J123" t="s">
        <v>406</v>
      </c>
      <c r="K123" s="10">
        <v>4930</v>
      </c>
      <c r="L123" s="10">
        <v>3393</v>
      </c>
      <c r="M123" s="10">
        <v>1374</v>
      </c>
      <c r="N123">
        <v>29</v>
      </c>
      <c r="O123">
        <v>69</v>
      </c>
      <c r="P123">
        <v>7</v>
      </c>
      <c r="Q123">
        <v>58</v>
      </c>
      <c r="S123" t="s">
        <v>406</v>
      </c>
      <c r="T123" s="10">
        <v>6466</v>
      </c>
      <c r="U123" s="10">
        <v>4063</v>
      </c>
      <c r="V123" s="10">
        <v>2247</v>
      </c>
      <c r="W123">
        <v>26</v>
      </c>
      <c r="X123">
        <v>54</v>
      </c>
      <c r="Y123">
        <v>2</v>
      </c>
      <c r="Z123">
        <v>74</v>
      </c>
      <c r="AB123" t="s">
        <v>406</v>
      </c>
      <c r="AC123">
        <v>405</v>
      </c>
      <c r="AD123">
        <v>333</v>
      </c>
      <c r="AE123">
        <v>29</v>
      </c>
      <c r="AF123">
        <v>20</v>
      </c>
      <c r="AG123">
        <v>2</v>
      </c>
      <c r="AH123">
        <v>7</v>
      </c>
      <c r="AI123">
        <v>14</v>
      </c>
      <c r="AK123" t="s">
        <v>406</v>
      </c>
      <c r="AL123">
        <v>213</v>
      </c>
      <c r="AM123">
        <v>176</v>
      </c>
      <c r="AN123">
        <v>13</v>
      </c>
      <c r="AO123">
        <v>14</v>
      </c>
      <c r="AP123">
        <v>1</v>
      </c>
      <c r="AQ123">
        <v>5</v>
      </c>
      <c r="AR123">
        <v>4</v>
      </c>
      <c r="AT123" t="s">
        <v>406</v>
      </c>
      <c r="AU123">
        <v>192</v>
      </c>
      <c r="AV123">
        <v>157</v>
      </c>
      <c r="AW123">
        <v>16</v>
      </c>
      <c r="AX123">
        <v>6</v>
      </c>
      <c r="AY123">
        <v>1</v>
      </c>
      <c r="AZ123">
        <v>2</v>
      </c>
      <c r="BA123">
        <v>10</v>
      </c>
    </row>
    <row r="124" spans="1:53" x14ac:dyDescent="0.2">
      <c r="A124" t="s">
        <v>408</v>
      </c>
      <c r="B124" s="10">
        <v>21353</v>
      </c>
      <c r="C124" s="10">
        <v>14992</v>
      </c>
      <c r="D124" s="10">
        <v>5858</v>
      </c>
      <c r="E124">
        <v>90</v>
      </c>
      <c r="F124">
        <v>154</v>
      </c>
      <c r="G124">
        <v>59</v>
      </c>
      <c r="H124">
        <v>200</v>
      </c>
      <c r="J124" t="s">
        <v>408</v>
      </c>
      <c r="K124" s="10">
        <v>10374</v>
      </c>
      <c r="L124" s="10">
        <v>7409</v>
      </c>
      <c r="M124" s="10">
        <v>2721</v>
      </c>
      <c r="N124">
        <v>51</v>
      </c>
      <c r="O124">
        <v>65</v>
      </c>
      <c r="P124">
        <v>28</v>
      </c>
      <c r="Q124">
        <v>100</v>
      </c>
      <c r="S124" t="s">
        <v>408</v>
      </c>
      <c r="T124" s="10">
        <v>10979</v>
      </c>
      <c r="U124" s="10">
        <v>7583</v>
      </c>
      <c r="V124" s="10">
        <v>3137</v>
      </c>
      <c r="W124">
        <v>39</v>
      </c>
      <c r="X124">
        <v>89</v>
      </c>
      <c r="Y124">
        <v>31</v>
      </c>
      <c r="Z124">
        <v>100</v>
      </c>
      <c r="AB124" t="s">
        <v>408</v>
      </c>
      <c r="AC124" s="10">
        <v>1448</v>
      </c>
      <c r="AD124" s="10">
        <v>1190</v>
      </c>
      <c r="AE124">
        <v>132</v>
      </c>
      <c r="AF124">
        <v>64</v>
      </c>
      <c r="AG124">
        <v>2</v>
      </c>
      <c r="AH124">
        <v>44</v>
      </c>
      <c r="AI124">
        <v>16</v>
      </c>
      <c r="AK124" t="s">
        <v>408</v>
      </c>
      <c r="AL124">
        <v>806</v>
      </c>
      <c r="AM124">
        <v>673</v>
      </c>
      <c r="AN124">
        <v>66</v>
      </c>
      <c r="AO124">
        <v>36</v>
      </c>
      <c r="AP124">
        <v>2</v>
      </c>
      <c r="AQ124">
        <v>22</v>
      </c>
      <c r="AR124">
        <v>7</v>
      </c>
      <c r="AT124" t="s">
        <v>408</v>
      </c>
      <c r="AU124">
        <v>642</v>
      </c>
      <c r="AV124">
        <v>517</v>
      </c>
      <c r="AW124">
        <v>66</v>
      </c>
      <c r="AX124">
        <v>28</v>
      </c>
      <c r="AY124">
        <v>0</v>
      </c>
      <c r="AZ124">
        <v>22</v>
      </c>
      <c r="BA124">
        <v>9</v>
      </c>
    </row>
    <row r="125" spans="1:53" x14ac:dyDescent="0.2">
      <c r="A125" t="s">
        <v>410</v>
      </c>
      <c r="B125" s="10">
        <v>2302</v>
      </c>
      <c r="C125" s="10">
        <v>1173</v>
      </c>
      <c r="D125" s="10">
        <v>1091</v>
      </c>
      <c r="E125">
        <v>12</v>
      </c>
      <c r="F125">
        <v>5</v>
      </c>
      <c r="G125">
        <v>0</v>
      </c>
      <c r="H125">
        <v>21</v>
      </c>
      <c r="J125" t="s">
        <v>410</v>
      </c>
      <c r="K125" s="10">
        <v>1122</v>
      </c>
      <c r="L125">
        <v>581</v>
      </c>
      <c r="M125">
        <v>523</v>
      </c>
      <c r="N125">
        <v>4</v>
      </c>
      <c r="O125">
        <v>3</v>
      </c>
      <c r="P125">
        <v>0</v>
      </c>
      <c r="Q125">
        <v>11</v>
      </c>
      <c r="S125" t="s">
        <v>410</v>
      </c>
      <c r="T125" s="10">
        <v>1180</v>
      </c>
      <c r="U125">
        <v>592</v>
      </c>
      <c r="V125">
        <v>568</v>
      </c>
      <c r="W125">
        <v>8</v>
      </c>
      <c r="X125">
        <v>2</v>
      </c>
      <c r="Y125">
        <v>0</v>
      </c>
      <c r="Z125">
        <v>10</v>
      </c>
      <c r="AB125" t="s">
        <v>410</v>
      </c>
      <c r="AC125">
        <v>33</v>
      </c>
      <c r="AD125">
        <v>21</v>
      </c>
      <c r="AE125">
        <v>7</v>
      </c>
      <c r="AF125">
        <v>5</v>
      </c>
      <c r="AG125">
        <v>0</v>
      </c>
      <c r="AH125">
        <v>0</v>
      </c>
      <c r="AI125">
        <v>0</v>
      </c>
      <c r="AK125" t="s">
        <v>410</v>
      </c>
      <c r="AL125">
        <v>17</v>
      </c>
      <c r="AM125">
        <v>11</v>
      </c>
      <c r="AN125">
        <v>4</v>
      </c>
      <c r="AO125">
        <v>2</v>
      </c>
      <c r="AP125">
        <v>0</v>
      </c>
      <c r="AQ125">
        <v>0</v>
      </c>
      <c r="AR125">
        <v>0</v>
      </c>
      <c r="AT125" t="s">
        <v>410</v>
      </c>
      <c r="AU125">
        <v>16</v>
      </c>
      <c r="AV125">
        <v>10</v>
      </c>
      <c r="AW125">
        <v>3</v>
      </c>
      <c r="AX125">
        <v>3</v>
      </c>
      <c r="AY125">
        <v>0</v>
      </c>
      <c r="AZ125">
        <v>0</v>
      </c>
      <c r="BA125">
        <v>0</v>
      </c>
    </row>
    <row r="126" spans="1:53" x14ac:dyDescent="0.2">
      <c r="A126" t="s">
        <v>412</v>
      </c>
      <c r="B126" s="10">
        <v>16281</v>
      </c>
      <c r="C126" s="10">
        <v>15485</v>
      </c>
      <c r="D126">
        <v>257</v>
      </c>
      <c r="E126">
        <v>87</v>
      </c>
      <c r="F126">
        <v>150</v>
      </c>
      <c r="G126">
        <v>10</v>
      </c>
      <c r="H126">
        <v>292</v>
      </c>
      <c r="J126" t="s">
        <v>412</v>
      </c>
      <c r="K126" s="10">
        <v>8033</v>
      </c>
      <c r="L126" s="10">
        <v>7633</v>
      </c>
      <c r="M126">
        <v>133</v>
      </c>
      <c r="N126">
        <v>48</v>
      </c>
      <c r="O126">
        <v>66</v>
      </c>
      <c r="P126">
        <v>5</v>
      </c>
      <c r="Q126">
        <v>148</v>
      </c>
      <c r="S126" t="s">
        <v>412</v>
      </c>
      <c r="T126" s="10">
        <v>8248</v>
      </c>
      <c r="U126" s="10">
        <v>7852</v>
      </c>
      <c r="V126">
        <v>124</v>
      </c>
      <c r="W126">
        <v>39</v>
      </c>
      <c r="X126">
        <v>84</v>
      </c>
      <c r="Y126">
        <v>5</v>
      </c>
      <c r="Z126">
        <v>144</v>
      </c>
      <c r="AB126" t="s">
        <v>412</v>
      </c>
      <c r="AC126" s="10">
        <v>1341</v>
      </c>
      <c r="AD126" s="10">
        <v>1196</v>
      </c>
      <c r="AE126">
        <v>44</v>
      </c>
      <c r="AF126">
        <v>18</v>
      </c>
      <c r="AG126">
        <v>11</v>
      </c>
      <c r="AH126">
        <v>1</v>
      </c>
      <c r="AI126">
        <v>71</v>
      </c>
      <c r="AK126" t="s">
        <v>412</v>
      </c>
      <c r="AL126">
        <v>771</v>
      </c>
      <c r="AM126">
        <v>688</v>
      </c>
      <c r="AN126">
        <v>28</v>
      </c>
      <c r="AO126">
        <v>11</v>
      </c>
      <c r="AP126">
        <v>4</v>
      </c>
      <c r="AQ126">
        <v>1</v>
      </c>
      <c r="AR126">
        <v>39</v>
      </c>
      <c r="AT126" t="s">
        <v>412</v>
      </c>
      <c r="AU126">
        <v>570</v>
      </c>
      <c r="AV126">
        <v>508</v>
      </c>
      <c r="AW126">
        <v>16</v>
      </c>
      <c r="AX126">
        <v>7</v>
      </c>
      <c r="AY126">
        <v>7</v>
      </c>
      <c r="AZ126">
        <v>0</v>
      </c>
      <c r="BA126">
        <v>32</v>
      </c>
    </row>
    <row r="127" spans="1:53" x14ac:dyDescent="0.2">
      <c r="A127" t="s">
        <v>414</v>
      </c>
      <c r="B127" s="10">
        <v>7193</v>
      </c>
      <c r="C127" s="10">
        <v>2692</v>
      </c>
      <c r="D127" s="10">
        <v>4383</v>
      </c>
      <c r="E127">
        <v>10</v>
      </c>
      <c r="F127">
        <v>47</v>
      </c>
      <c r="G127">
        <v>5</v>
      </c>
      <c r="H127">
        <v>56</v>
      </c>
      <c r="J127" t="s">
        <v>414</v>
      </c>
      <c r="K127" s="10">
        <v>3350</v>
      </c>
      <c r="L127" s="10">
        <v>1323</v>
      </c>
      <c r="M127" s="10">
        <v>1974</v>
      </c>
      <c r="N127">
        <v>3</v>
      </c>
      <c r="O127">
        <v>21</v>
      </c>
      <c r="P127">
        <v>5</v>
      </c>
      <c r="Q127">
        <v>24</v>
      </c>
      <c r="S127" t="s">
        <v>414</v>
      </c>
      <c r="T127" s="10">
        <v>3843</v>
      </c>
      <c r="U127" s="10">
        <v>1369</v>
      </c>
      <c r="V127" s="10">
        <v>2409</v>
      </c>
      <c r="W127">
        <v>7</v>
      </c>
      <c r="X127">
        <v>26</v>
      </c>
      <c r="Y127">
        <v>0</v>
      </c>
      <c r="Z127">
        <v>32</v>
      </c>
      <c r="AB127" t="s">
        <v>414</v>
      </c>
      <c r="AC127">
        <v>159</v>
      </c>
      <c r="AD127">
        <v>108</v>
      </c>
      <c r="AE127">
        <v>36</v>
      </c>
      <c r="AF127">
        <v>0</v>
      </c>
      <c r="AG127">
        <v>2</v>
      </c>
      <c r="AH127">
        <v>5</v>
      </c>
      <c r="AI127">
        <v>8</v>
      </c>
      <c r="AK127" t="s">
        <v>414</v>
      </c>
      <c r="AL127">
        <v>96</v>
      </c>
      <c r="AM127">
        <v>66</v>
      </c>
      <c r="AN127">
        <v>18</v>
      </c>
      <c r="AO127">
        <v>0</v>
      </c>
      <c r="AP127">
        <v>1</v>
      </c>
      <c r="AQ127">
        <v>5</v>
      </c>
      <c r="AR127">
        <v>6</v>
      </c>
      <c r="AT127" t="s">
        <v>414</v>
      </c>
      <c r="AU127">
        <v>63</v>
      </c>
      <c r="AV127">
        <v>42</v>
      </c>
      <c r="AW127">
        <v>18</v>
      </c>
      <c r="AX127">
        <v>0</v>
      </c>
      <c r="AY127">
        <v>1</v>
      </c>
      <c r="AZ127">
        <v>0</v>
      </c>
      <c r="BA127">
        <v>2</v>
      </c>
    </row>
    <row r="128" spans="1:53" x14ac:dyDescent="0.2">
      <c r="A128" t="s">
        <v>416</v>
      </c>
      <c r="B128" s="10">
        <v>201793</v>
      </c>
      <c r="C128" s="10">
        <v>79186</v>
      </c>
      <c r="D128" s="10">
        <v>112255</v>
      </c>
      <c r="E128">
        <v>819</v>
      </c>
      <c r="F128" s="10">
        <v>3648</v>
      </c>
      <c r="G128">
        <v>525</v>
      </c>
      <c r="H128" s="10">
        <v>5360</v>
      </c>
      <c r="J128" t="s">
        <v>416</v>
      </c>
      <c r="K128" s="10">
        <v>97820</v>
      </c>
      <c r="L128" s="10">
        <v>40428</v>
      </c>
      <c r="M128" s="10">
        <v>52447</v>
      </c>
      <c r="N128">
        <v>432</v>
      </c>
      <c r="O128" s="10">
        <v>1609</v>
      </c>
      <c r="P128">
        <v>268</v>
      </c>
      <c r="Q128" s="10">
        <v>2636</v>
      </c>
      <c r="S128" t="s">
        <v>416</v>
      </c>
      <c r="T128" s="10">
        <v>103973</v>
      </c>
      <c r="U128" s="10">
        <v>38758</v>
      </c>
      <c r="V128" s="10">
        <v>59808</v>
      </c>
      <c r="W128">
        <v>387</v>
      </c>
      <c r="X128" s="10">
        <v>2039</v>
      </c>
      <c r="Y128">
        <v>257</v>
      </c>
      <c r="Z128" s="10">
        <v>2724</v>
      </c>
      <c r="AB128" t="s">
        <v>416</v>
      </c>
      <c r="AC128" s="10">
        <v>9649</v>
      </c>
      <c r="AD128" s="10">
        <v>6496</v>
      </c>
      <c r="AE128" s="10">
        <v>2043</v>
      </c>
      <c r="AF128">
        <v>230</v>
      </c>
      <c r="AG128">
        <v>130</v>
      </c>
      <c r="AH128">
        <v>57</v>
      </c>
      <c r="AI128">
        <v>693</v>
      </c>
      <c r="AK128" t="s">
        <v>416</v>
      </c>
      <c r="AL128" s="10">
        <v>5088</v>
      </c>
      <c r="AM128" s="10">
        <v>3502</v>
      </c>
      <c r="AN128" s="10">
        <v>1000</v>
      </c>
      <c r="AO128">
        <v>133</v>
      </c>
      <c r="AP128">
        <v>63</v>
      </c>
      <c r="AQ128">
        <v>33</v>
      </c>
      <c r="AR128">
        <v>357</v>
      </c>
      <c r="AT128" t="s">
        <v>416</v>
      </c>
      <c r="AU128" s="10">
        <v>4561</v>
      </c>
      <c r="AV128" s="10">
        <v>2994</v>
      </c>
      <c r="AW128" s="10">
        <v>1043</v>
      </c>
      <c r="AX128">
        <v>97</v>
      </c>
      <c r="AY128">
        <v>67</v>
      </c>
      <c r="AZ128">
        <v>24</v>
      </c>
      <c r="BA128">
        <v>336</v>
      </c>
    </row>
    <row r="129" spans="1:53" x14ac:dyDescent="0.2">
      <c r="A129" t="s">
        <v>418</v>
      </c>
      <c r="B129" s="10">
        <v>88856</v>
      </c>
      <c r="C129" s="10">
        <v>38355</v>
      </c>
      <c r="D129" s="10">
        <v>46362</v>
      </c>
      <c r="E129">
        <v>467</v>
      </c>
      <c r="F129" s="10">
        <v>1642</v>
      </c>
      <c r="G129">
        <v>100</v>
      </c>
      <c r="H129" s="10">
        <v>1930</v>
      </c>
      <c r="J129" t="s">
        <v>418</v>
      </c>
      <c r="K129" s="10">
        <v>41914</v>
      </c>
      <c r="L129" s="10">
        <v>18894</v>
      </c>
      <c r="M129" s="10">
        <v>21073</v>
      </c>
      <c r="N129">
        <v>255</v>
      </c>
      <c r="O129">
        <v>786</v>
      </c>
      <c r="P129">
        <v>49</v>
      </c>
      <c r="Q129">
        <v>857</v>
      </c>
      <c r="S129" t="s">
        <v>418</v>
      </c>
      <c r="T129" s="10">
        <v>46942</v>
      </c>
      <c r="U129" s="10">
        <v>19461</v>
      </c>
      <c r="V129" s="10">
        <v>25289</v>
      </c>
      <c r="W129">
        <v>212</v>
      </c>
      <c r="X129">
        <v>856</v>
      </c>
      <c r="Y129">
        <v>51</v>
      </c>
      <c r="Z129" s="10">
        <v>1073</v>
      </c>
      <c r="AB129" t="s">
        <v>418</v>
      </c>
      <c r="AC129" s="10">
        <v>8899</v>
      </c>
      <c r="AD129" s="10">
        <v>6955</v>
      </c>
      <c r="AE129" s="10">
        <v>1269</v>
      </c>
      <c r="AF129">
        <v>256</v>
      </c>
      <c r="AG129">
        <v>81</v>
      </c>
      <c r="AH129">
        <v>32</v>
      </c>
      <c r="AI129">
        <v>306</v>
      </c>
      <c r="AK129" t="s">
        <v>418</v>
      </c>
      <c r="AL129" s="10">
        <v>4683</v>
      </c>
      <c r="AM129" s="10">
        <v>3732</v>
      </c>
      <c r="AN129">
        <v>594</v>
      </c>
      <c r="AO129">
        <v>153</v>
      </c>
      <c r="AP129">
        <v>48</v>
      </c>
      <c r="AQ129">
        <v>16</v>
      </c>
      <c r="AR129">
        <v>140</v>
      </c>
      <c r="AT129" t="s">
        <v>418</v>
      </c>
      <c r="AU129" s="10">
        <v>4216</v>
      </c>
      <c r="AV129" s="10">
        <v>3223</v>
      </c>
      <c r="AW129">
        <v>675</v>
      </c>
      <c r="AX129">
        <v>103</v>
      </c>
      <c r="AY129">
        <v>33</v>
      </c>
      <c r="AZ129">
        <v>16</v>
      </c>
      <c r="BA129">
        <v>166</v>
      </c>
    </row>
    <row r="130" spans="1:53" x14ac:dyDescent="0.2">
      <c r="A130" t="s">
        <v>420</v>
      </c>
      <c r="B130" s="10">
        <v>5168</v>
      </c>
      <c r="C130" s="10">
        <v>3978</v>
      </c>
      <c r="D130" s="10">
        <v>1100</v>
      </c>
      <c r="E130">
        <v>5</v>
      </c>
      <c r="F130">
        <v>35</v>
      </c>
      <c r="G130">
        <v>0</v>
      </c>
      <c r="H130">
        <v>50</v>
      </c>
      <c r="J130" t="s">
        <v>420</v>
      </c>
      <c r="K130" s="10">
        <v>2444</v>
      </c>
      <c r="L130" s="10">
        <v>1935</v>
      </c>
      <c r="M130">
        <v>465</v>
      </c>
      <c r="N130">
        <v>2</v>
      </c>
      <c r="O130">
        <v>18</v>
      </c>
      <c r="P130">
        <v>0</v>
      </c>
      <c r="Q130">
        <v>24</v>
      </c>
      <c r="S130" t="s">
        <v>420</v>
      </c>
      <c r="T130" s="10">
        <v>2724</v>
      </c>
      <c r="U130" s="10">
        <v>2043</v>
      </c>
      <c r="V130">
        <v>635</v>
      </c>
      <c r="W130">
        <v>3</v>
      </c>
      <c r="X130">
        <v>17</v>
      </c>
      <c r="Y130">
        <v>0</v>
      </c>
      <c r="Z130">
        <v>26</v>
      </c>
      <c r="AB130" t="s">
        <v>420</v>
      </c>
      <c r="AC130">
        <v>223</v>
      </c>
      <c r="AD130">
        <v>196</v>
      </c>
      <c r="AE130">
        <v>16</v>
      </c>
      <c r="AF130">
        <v>2</v>
      </c>
      <c r="AG130">
        <v>3</v>
      </c>
      <c r="AH130">
        <v>0</v>
      </c>
      <c r="AI130">
        <v>6</v>
      </c>
      <c r="AK130" t="s">
        <v>420</v>
      </c>
      <c r="AL130">
        <v>107</v>
      </c>
      <c r="AM130">
        <v>100</v>
      </c>
      <c r="AN130">
        <v>3</v>
      </c>
      <c r="AO130">
        <v>1</v>
      </c>
      <c r="AP130">
        <v>1</v>
      </c>
      <c r="AQ130">
        <v>0</v>
      </c>
      <c r="AR130">
        <v>2</v>
      </c>
      <c r="AT130" t="s">
        <v>420</v>
      </c>
      <c r="AU130">
        <v>116</v>
      </c>
      <c r="AV130">
        <v>96</v>
      </c>
      <c r="AW130">
        <v>13</v>
      </c>
      <c r="AX130">
        <v>1</v>
      </c>
      <c r="AY130">
        <v>2</v>
      </c>
      <c r="AZ130">
        <v>0</v>
      </c>
      <c r="BA130">
        <v>4</v>
      </c>
    </row>
    <row r="131" spans="1:53" x14ac:dyDescent="0.2">
      <c r="A131" t="s">
        <v>422</v>
      </c>
      <c r="B131" s="10">
        <v>14162</v>
      </c>
      <c r="C131" s="10">
        <v>7939</v>
      </c>
      <c r="D131" s="10">
        <v>5907</v>
      </c>
      <c r="E131">
        <v>61</v>
      </c>
      <c r="F131">
        <v>79</v>
      </c>
      <c r="G131">
        <v>2</v>
      </c>
      <c r="H131">
        <v>174</v>
      </c>
      <c r="J131" t="s">
        <v>422</v>
      </c>
      <c r="K131" s="10">
        <v>6955</v>
      </c>
      <c r="L131" s="10">
        <v>3924</v>
      </c>
      <c r="M131" s="10">
        <v>2873</v>
      </c>
      <c r="N131">
        <v>38</v>
      </c>
      <c r="O131">
        <v>36</v>
      </c>
      <c r="P131">
        <v>2</v>
      </c>
      <c r="Q131">
        <v>82</v>
      </c>
      <c r="S131" t="s">
        <v>422</v>
      </c>
      <c r="T131" s="10">
        <v>7207</v>
      </c>
      <c r="U131" s="10">
        <v>4015</v>
      </c>
      <c r="V131" s="10">
        <v>3034</v>
      </c>
      <c r="W131">
        <v>23</v>
      </c>
      <c r="X131">
        <v>43</v>
      </c>
      <c r="Y131">
        <v>0</v>
      </c>
      <c r="Z131">
        <v>92</v>
      </c>
      <c r="AB131" t="s">
        <v>422</v>
      </c>
      <c r="AC131">
        <v>264</v>
      </c>
      <c r="AD131">
        <v>160</v>
      </c>
      <c r="AE131">
        <v>57</v>
      </c>
      <c r="AF131">
        <v>16</v>
      </c>
      <c r="AG131">
        <v>3</v>
      </c>
      <c r="AH131">
        <v>1</v>
      </c>
      <c r="AI131">
        <v>27</v>
      </c>
      <c r="AK131" t="s">
        <v>422</v>
      </c>
      <c r="AL131">
        <v>142</v>
      </c>
      <c r="AM131">
        <v>84</v>
      </c>
      <c r="AN131">
        <v>25</v>
      </c>
      <c r="AO131">
        <v>11</v>
      </c>
      <c r="AP131">
        <v>2</v>
      </c>
      <c r="AQ131">
        <v>1</v>
      </c>
      <c r="AR131">
        <v>19</v>
      </c>
      <c r="AT131" t="s">
        <v>422</v>
      </c>
      <c r="AU131">
        <v>122</v>
      </c>
      <c r="AV131">
        <v>76</v>
      </c>
      <c r="AW131">
        <v>32</v>
      </c>
      <c r="AX131">
        <v>5</v>
      </c>
      <c r="AY131">
        <v>1</v>
      </c>
      <c r="AZ131">
        <v>0</v>
      </c>
      <c r="BA131">
        <v>8</v>
      </c>
    </row>
    <row r="132" spans="1:53" x14ac:dyDescent="0.2">
      <c r="A132" t="s">
        <v>424</v>
      </c>
      <c r="B132" s="10">
        <v>8647</v>
      </c>
      <c r="C132" s="10">
        <v>5586</v>
      </c>
      <c r="D132" s="10">
        <v>2867</v>
      </c>
      <c r="E132">
        <v>18</v>
      </c>
      <c r="F132">
        <v>61</v>
      </c>
      <c r="G132">
        <v>0</v>
      </c>
      <c r="H132">
        <v>115</v>
      </c>
      <c r="J132" t="s">
        <v>424</v>
      </c>
      <c r="K132" s="10">
        <v>4142</v>
      </c>
      <c r="L132" s="10">
        <v>2750</v>
      </c>
      <c r="M132" s="10">
        <v>1300</v>
      </c>
      <c r="N132">
        <v>11</v>
      </c>
      <c r="O132">
        <v>31</v>
      </c>
      <c r="P132">
        <v>0</v>
      </c>
      <c r="Q132">
        <v>50</v>
      </c>
      <c r="S132" t="s">
        <v>424</v>
      </c>
      <c r="T132" s="10">
        <v>4505</v>
      </c>
      <c r="U132" s="10">
        <v>2836</v>
      </c>
      <c r="V132" s="10">
        <v>1567</v>
      </c>
      <c r="W132">
        <v>7</v>
      </c>
      <c r="X132">
        <v>30</v>
      </c>
      <c r="Y132">
        <v>0</v>
      </c>
      <c r="Z132">
        <v>65</v>
      </c>
      <c r="AB132" t="s">
        <v>424</v>
      </c>
      <c r="AC132">
        <v>247</v>
      </c>
      <c r="AD132">
        <v>188</v>
      </c>
      <c r="AE132">
        <v>44</v>
      </c>
      <c r="AF132">
        <v>3</v>
      </c>
      <c r="AG132">
        <v>3</v>
      </c>
      <c r="AH132">
        <v>0</v>
      </c>
      <c r="AI132">
        <v>9</v>
      </c>
      <c r="AK132" t="s">
        <v>424</v>
      </c>
      <c r="AL132">
        <v>129</v>
      </c>
      <c r="AM132">
        <v>102</v>
      </c>
      <c r="AN132">
        <v>18</v>
      </c>
      <c r="AO132">
        <v>2</v>
      </c>
      <c r="AP132">
        <v>2</v>
      </c>
      <c r="AQ132">
        <v>0</v>
      </c>
      <c r="AR132">
        <v>5</v>
      </c>
      <c r="AT132" t="s">
        <v>424</v>
      </c>
      <c r="AU132">
        <v>118</v>
      </c>
      <c r="AV132">
        <v>86</v>
      </c>
      <c r="AW132">
        <v>26</v>
      </c>
      <c r="AX132">
        <v>1</v>
      </c>
      <c r="AY132">
        <v>1</v>
      </c>
      <c r="AZ132">
        <v>0</v>
      </c>
      <c r="BA132">
        <v>4</v>
      </c>
    </row>
    <row r="133" spans="1:53" x14ac:dyDescent="0.2">
      <c r="A133" t="s">
        <v>426</v>
      </c>
      <c r="B133" s="10">
        <v>64051</v>
      </c>
      <c r="C133" s="10">
        <v>40476</v>
      </c>
      <c r="D133" s="10">
        <v>21503</v>
      </c>
      <c r="E133">
        <v>272</v>
      </c>
      <c r="F133">
        <v>579</v>
      </c>
      <c r="G133">
        <v>61</v>
      </c>
      <c r="H133" s="10">
        <v>1160</v>
      </c>
      <c r="J133" t="s">
        <v>426</v>
      </c>
      <c r="K133" s="10">
        <v>30906</v>
      </c>
      <c r="L133" s="10">
        <v>19928</v>
      </c>
      <c r="M133" s="10">
        <v>10002</v>
      </c>
      <c r="N133">
        <v>134</v>
      </c>
      <c r="O133">
        <v>264</v>
      </c>
      <c r="P133">
        <v>26</v>
      </c>
      <c r="Q133">
        <v>552</v>
      </c>
      <c r="S133" t="s">
        <v>426</v>
      </c>
      <c r="T133" s="10">
        <v>33145</v>
      </c>
      <c r="U133" s="10">
        <v>20548</v>
      </c>
      <c r="V133" s="10">
        <v>11501</v>
      </c>
      <c r="W133">
        <v>138</v>
      </c>
      <c r="X133">
        <v>315</v>
      </c>
      <c r="Y133">
        <v>35</v>
      </c>
      <c r="Z133">
        <v>608</v>
      </c>
      <c r="AB133" t="s">
        <v>426</v>
      </c>
      <c r="AC133" s="10">
        <v>2871</v>
      </c>
      <c r="AD133" s="10">
        <v>2308</v>
      </c>
      <c r="AE133">
        <v>272</v>
      </c>
      <c r="AF133">
        <v>119</v>
      </c>
      <c r="AG133">
        <v>26</v>
      </c>
      <c r="AH133">
        <v>23</v>
      </c>
      <c r="AI133">
        <v>123</v>
      </c>
      <c r="AK133" t="s">
        <v>426</v>
      </c>
      <c r="AL133" s="10">
        <v>1601</v>
      </c>
      <c r="AM133" s="10">
        <v>1285</v>
      </c>
      <c r="AN133">
        <v>168</v>
      </c>
      <c r="AO133">
        <v>62</v>
      </c>
      <c r="AP133">
        <v>15</v>
      </c>
      <c r="AQ133">
        <v>10</v>
      </c>
      <c r="AR133">
        <v>61</v>
      </c>
      <c r="AT133" t="s">
        <v>426</v>
      </c>
      <c r="AU133" s="10">
        <v>1270</v>
      </c>
      <c r="AV133" s="10">
        <v>1023</v>
      </c>
      <c r="AW133">
        <v>104</v>
      </c>
      <c r="AX133">
        <v>57</v>
      </c>
      <c r="AY133">
        <v>11</v>
      </c>
      <c r="AZ133">
        <v>13</v>
      </c>
      <c r="BA133">
        <v>62</v>
      </c>
    </row>
    <row r="134" spans="1:53" x14ac:dyDescent="0.2">
      <c r="A134" t="s">
        <v>428</v>
      </c>
      <c r="B134" s="10">
        <v>25586</v>
      </c>
      <c r="C134" s="10">
        <v>21688</v>
      </c>
      <c r="D134" s="10">
        <v>2964</v>
      </c>
      <c r="E134">
        <v>114</v>
      </c>
      <c r="F134">
        <v>209</v>
      </c>
      <c r="G134">
        <v>21</v>
      </c>
      <c r="H134">
        <v>590</v>
      </c>
      <c r="J134" t="s">
        <v>428</v>
      </c>
      <c r="K134" s="10">
        <v>12344</v>
      </c>
      <c r="L134" s="10">
        <v>10445</v>
      </c>
      <c r="M134" s="10">
        <v>1420</v>
      </c>
      <c r="N134">
        <v>61</v>
      </c>
      <c r="O134">
        <v>102</v>
      </c>
      <c r="P134">
        <v>9</v>
      </c>
      <c r="Q134">
        <v>307</v>
      </c>
      <c r="S134" t="s">
        <v>428</v>
      </c>
      <c r="T134" s="10">
        <v>13242</v>
      </c>
      <c r="U134" s="10">
        <v>11243</v>
      </c>
      <c r="V134" s="10">
        <v>1544</v>
      </c>
      <c r="W134">
        <v>53</v>
      </c>
      <c r="X134">
        <v>107</v>
      </c>
      <c r="Y134">
        <v>12</v>
      </c>
      <c r="Z134">
        <v>283</v>
      </c>
      <c r="AB134" t="s">
        <v>428</v>
      </c>
      <c r="AC134">
        <v>818</v>
      </c>
      <c r="AD134">
        <v>650</v>
      </c>
      <c r="AE134">
        <v>66</v>
      </c>
      <c r="AF134">
        <v>38</v>
      </c>
      <c r="AG134">
        <v>8</v>
      </c>
      <c r="AH134">
        <v>3</v>
      </c>
      <c r="AI134">
        <v>53</v>
      </c>
      <c r="AK134" t="s">
        <v>428</v>
      </c>
      <c r="AL134">
        <v>436</v>
      </c>
      <c r="AM134">
        <v>361</v>
      </c>
      <c r="AN134">
        <v>26</v>
      </c>
      <c r="AO134">
        <v>28</v>
      </c>
      <c r="AP134">
        <v>3</v>
      </c>
      <c r="AQ134">
        <v>0</v>
      </c>
      <c r="AR134">
        <v>18</v>
      </c>
      <c r="AT134" t="s">
        <v>428</v>
      </c>
      <c r="AU134">
        <v>382</v>
      </c>
      <c r="AV134">
        <v>289</v>
      </c>
      <c r="AW134">
        <v>40</v>
      </c>
      <c r="AX134">
        <v>10</v>
      </c>
      <c r="AY134">
        <v>5</v>
      </c>
      <c r="AZ134">
        <v>3</v>
      </c>
      <c r="BA134">
        <v>35</v>
      </c>
    </row>
    <row r="135" spans="1:53" x14ac:dyDescent="0.2">
      <c r="A135" t="s">
        <v>430</v>
      </c>
      <c r="B135" s="10">
        <v>5851</v>
      </c>
      <c r="C135" s="10">
        <v>2624</v>
      </c>
      <c r="D135" s="10">
        <v>3032</v>
      </c>
      <c r="E135">
        <v>34</v>
      </c>
      <c r="F135">
        <v>60</v>
      </c>
      <c r="G135">
        <v>1</v>
      </c>
      <c r="H135">
        <v>100</v>
      </c>
      <c r="J135" t="s">
        <v>430</v>
      </c>
      <c r="K135" s="10">
        <v>3630</v>
      </c>
      <c r="L135" s="10">
        <v>1814</v>
      </c>
      <c r="M135" s="10">
        <v>1675</v>
      </c>
      <c r="N135">
        <v>27</v>
      </c>
      <c r="O135">
        <v>45</v>
      </c>
      <c r="P135">
        <v>0</v>
      </c>
      <c r="Q135">
        <v>69</v>
      </c>
      <c r="S135" t="s">
        <v>430</v>
      </c>
      <c r="T135" s="10">
        <v>2221</v>
      </c>
      <c r="U135">
        <v>810</v>
      </c>
      <c r="V135" s="10">
        <v>1357</v>
      </c>
      <c r="W135">
        <v>7</v>
      </c>
      <c r="X135">
        <v>15</v>
      </c>
      <c r="Y135">
        <v>1</v>
      </c>
      <c r="Z135">
        <v>31</v>
      </c>
      <c r="AB135" t="s">
        <v>430</v>
      </c>
      <c r="AC135" s="10">
        <v>1573</v>
      </c>
      <c r="AD135" s="10">
        <v>1076</v>
      </c>
      <c r="AE135">
        <v>422</v>
      </c>
      <c r="AF135">
        <v>20</v>
      </c>
      <c r="AG135">
        <v>9</v>
      </c>
      <c r="AH135">
        <v>0</v>
      </c>
      <c r="AI135">
        <v>46</v>
      </c>
      <c r="AK135" t="s">
        <v>430</v>
      </c>
      <c r="AL135" s="10">
        <v>1513</v>
      </c>
      <c r="AM135" s="10">
        <v>1041</v>
      </c>
      <c r="AN135">
        <v>402</v>
      </c>
      <c r="AO135">
        <v>20</v>
      </c>
      <c r="AP135">
        <v>9</v>
      </c>
      <c r="AQ135">
        <v>0</v>
      </c>
      <c r="AR135">
        <v>41</v>
      </c>
      <c r="AT135" t="s">
        <v>430</v>
      </c>
      <c r="AU135">
        <v>60</v>
      </c>
      <c r="AV135">
        <v>35</v>
      </c>
      <c r="AW135">
        <v>20</v>
      </c>
      <c r="AX135">
        <v>0</v>
      </c>
      <c r="AY135">
        <v>0</v>
      </c>
      <c r="AZ135">
        <v>0</v>
      </c>
      <c r="BA135">
        <v>5</v>
      </c>
    </row>
    <row r="136" spans="1:53" x14ac:dyDescent="0.2">
      <c r="A136" t="s">
        <v>432</v>
      </c>
      <c r="B136" s="10">
        <v>30779</v>
      </c>
      <c r="C136" s="10">
        <v>13493</v>
      </c>
      <c r="D136" s="10">
        <v>16265</v>
      </c>
      <c r="E136">
        <v>185</v>
      </c>
      <c r="F136">
        <v>442</v>
      </c>
      <c r="G136">
        <v>61</v>
      </c>
      <c r="H136">
        <v>333</v>
      </c>
      <c r="J136" t="s">
        <v>432</v>
      </c>
      <c r="K136" s="10">
        <v>14580</v>
      </c>
      <c r="L136" s="10">
        <v>6636</v>
      </c>
      <c r="M136" s="10">
        <v>7455</v>
      </c>
      <c r="N136">
        <v>89</v>
      </c>
      <c r="O136">
        <v>215</v>
      </c>
      <c r="P136">
        <v>42</v>
      </c>
      <c r="Q136">
        <v>143</v>
      </c>
      <c r="S136" t="s">
        <v>432</v>
      </c>
      <c r="T136" s="10">
        <v>16199</v>
      </c>
      <c r="U136" s="10">
        <v>6857</v>
      </c>
      <c r="V136" s="10">
        <v>8810</v>
      </c>
      <c r="W136">
        <v>96</v>
      </c>
      <c r="X136">
        <v>227</v>
      </c>
      <c r="Y136">
        <v>19</v>
      </c>
      <c r="Z136">
        <v>190</v>
      </c>
      <c r="AB136" t="s">
        <v>432</v>
      </c>
      <c r="AC136" s="10">
        <v>1685</v>
      </c>
      <c r="AD136" s="10">
        <v>1248</v>
      </c>
      <c r="AE136">
        <v>215</v>
      </c>
      <c r="AF136">
        <v>85</v>
      </c>
      <c r="AG136">
        <v>24</v>
      </c>
      <c r="AH136">
        <v>52</v>
      </c>
      <c r="AI136">
        <v>61</v>
      </c>
      <c r="AK136" t="s">
        <v>432</v>
      </c>
      <c r="AL136">
        <v>937</v>
      </c>
      <c r="AM136">
        <v>696</v>
      </c>
      <c r="AN136">
        <v>114</v>
      </c>
      <c r="AO136">
        <v>46</v>
      </c>
      <c r="AP136">
        <v>18</v>
      </c>
      <c r="AQ136">
        <v>37</v>
      </c>
      <c r="AR136">
        <v>26</v>
      </c>
      <c r="AT136" t="s">
        <v>432</v>
      </c>
      <c r="AU136">
        <v>748</v>
      </c>
      <c r="AV136">
        <v>552</v>
      </c>
      <c r="AW136">
        <v>101</v>
      </c>
      <c r="AX136">
        <v>39</v>
      </c>
      <c r="AY136">
        <v>6</v>
      </c>
      <c r="AZ136">
        <v>15</v>
      </c>
      <c r="BA136">
        <v>35</v>
      </c>
    </row>
    <row r="137" spans="1:53" x14ac:dyDescent="0.2">
      <c r="A137" t="s">
        <v>434</v>
      </c>
      <c r="B137" s="10">
        <v>6337</v>
      </c>
      <c r="C137" s="10">
        <v>2659</v>
      </c>
      <c r="D137" s="10">
        <v>3532</v>
      </c>
      <c r="E137">
        <v>27</v>
      </c>
      <c r="F137">
        <v>18</v>
      </c>
      <c r="G137">
        <v>1</v>
      </c>
      <c r="H137">
        <v>100</v>
      </c>
      <c r="J137" t="s">
        <v>434</v>
      </c>
      <c r="K137" s="10">
        <v>3020</v>
      </c>
      <c r="L137" s="10">
        <v>1339</v>
      </c>
      <c r="M137" s="10">
        <v>1600</v>
      </c>
      <c r="N137">
        <v>19</v>
      </c>
      <c r="O137">
        <v>6</v>
      </c>
      <c r="P137">
        <v>0</v>
      </c>
      <c r="Q137">
        <v>56</v>
      </c>
      <c r="S137" t="s">
        <v>434</v>
      </c>
      <c r="T137" s="10">
        <v>3317</v>
      </c>
      <c r="U137" s="10">
        <v>1320</v>
      </c>
      <c r="V137" s="10">
        <v>1932</v>
      </c>
      <c r="W137">
        <v>8</v>
      </c>
      <c r="X137">
        <v>12</v>
      </c>
      <c r="Y137">
        <v>1</v>
      </c>
      <c r="Z137">
        <v>44</v>
      </c>
      <c r="AB137" t="s">
        <v>434</v>
      </c>
      <c r="AC137">
        <v>151</v>
      </c>
      <c r="AD137">
        <v>90</v>
      </c>
      <c r="AE137">
        <v>48</v>
      </c>
      <c r="AF137">
        <v>5</v>
      </c>
      <c r="AG137">
        <v>1</v>
      </c>
      <c r="AH137">
        <v>1</v>
      </c>
      <c r="AI137">
        <v>6</v>
      </c>
      <c r="AK137" t="s">
        <v>434</v>
      </c>
      <c r="AL137">
        <v>81</v>
      </c>
      <c r="AM137">
        <v>46</v>
      </c>
      <c r="AN137">
        <v>29</v>
      </c>
      <c r="AO137">
        <v>3</v>
      </c>
      <c r="AP137">
        <v>0</v>
      </c>
      <c r="AQ137">
        <v>0</v>
      </c>
      <c r="AR137">
        <v>3</v>
      </c>
      <c r="AT137" t="s">
        <v>434</v>
      </c>
      <c r="AU137">
        <v>70</v>
      </c>
      <c r="AV137">
        <v>44</v>
      </c>
      <c r="AW137">
        <v>19</v>
      </c>
      <c r="AX137">
        <v>2</v>
      </c>
      <c r="AY137">
        <v>1</v>
      </c>
      <c r="AZ137">
        <v>1</v>
      </c>
      <c r="BA137">
        <v>3</v>
      </c>
    </row>
    <row r="138" spans="1:53" x14ac:dyDescent="0.2">
      <c r="A138" t="s">
        <v>436</v>
      </c>
      <c r="B138" s="10">
        <v>1639</v>
      </c>
      <c r="C138">
        <v>665</v>
      </c>
      <c r="D138">
        <v>931</v>
      </c>
      <c r="E138">
        <v>3</v>
      </c>
      <c r="F138">
        <v>13</v>
      </c>
      <c r="G138">
        <v>0</v>
      </c>
      <c r="H138">
        <v>27</v>
      </c>
      <c r="J138" t="s">
        <v>436</v>
      </c>
      <c r="K138">
        <v>806</v>
      </c>
      <c r="L138">
        <v>317</v>
      </c>
      <c r="M138">
        <v>468</v>
      </c>
      <c r="N138">
        <v>1</v>
      </c>
      <c r="O138">
        <v>8</v>
      </c>
      <c r="P138">
        <v>0</v>
      </c>
      <c r="Q138">
        <v>12</v>
      </c>
      <c r="S138" t="s">
        <v>436</v>
      </c>
      <c r="T138">
        <v>833</v>
      </c>
      <c r="U138">
        <v>348</v>
      </c>
      <c r="V138">
        <v>463</v>
      </c>
      <c r="W138">
        <v>2</v>
      </c>
      <c r="X138">
        <v>5</v>
      </c>
      <c r="Y138">
        <v>0</v>
      </c>
      <c r="Z138">
        <v>15</v>
      </c>
      <c r="AB138" t="s">
        <v>436</v>
      </c>
      <c r="AC138">
        <v>67</v>
      </c>
      <c r="AD138">
        <v>50</v>
      </c>
      <c r="AE138">
        <v>11</v>
      </c>
      <c r="AF138">
        <v>1</v>
      </c>
      <c r="AG138">
        <v>4</v>
      </c>
      <c r="AH138">
        <v>0</v>
      </c>
      <c r="AI138">
        <v>1</v>
      </c>
      <c r="AK138" t="s">
        <v>436</v>
      </c>
      <c r="AL138">
        <v>38</v>
      </c>
      <c r="AM138">
        <v>28</v>
      </c>
      <c r="AN138">
        <v>6</v>
      </c>
      <c r="AO138">
        <v>0</v>
      </c>
      <c r="AP138">
        <v>3</v>
      </c>
      <c r="AQ138">
        <v>0</v>
      </c>
      <c r="AR138">
        <v>1</v>
      </c>
      <c r="AT138" t="s">
        <v>436</v>
      </c>
      <c r="AU138">
        <v>29</v>
      </c>
      <c r="AV138">
        <v>22</v>
      </c>
      <c r="AW138">
        <v>5</v>
      </c>
      <c r="AX138">
        <v>1</v>
      </c>
      <c r="AY138">
        <v>1</v>
      </c>
      <c r="AZ138">
        <v>0</v>
      </c>
      <c r="BA138">
        <v>0</v>
      </c>
    </row>
    <row r="139" spans="1:53" x14ac:dyDescent="0.2">
      <c r="A139" t="s">
        <v>438</v>
      </c>
      <c r="B139" s="10">
        <v>25229</v>
      </c>
      <c r="C139" s="10">
        <v>17153</v>
      </c>
      <c r="D139" s="10">
        <v>7439</v>
      </c>
      <c r="E139">
        <v>164</v>
      </c>
      <c r="F139">
        <v>142</v>
      </c>
      <c r="G139">
        <v>40</v>
      </c>
      <c r="H139">
        <v>291</v>
      </c>
      <c r="J139" t="s">
        <v>438</v>
      </c>
      <c r="K139" s="10">
        <v>14605</v>
      </c>
      <c r="L139" s="10">
        <v>9203</v>
      </c>
      <c r="M139" s="10">
        <v>5061</v>
      </c>
      <c r="N139">
        <v>82</v>
      </c>
      <c r="O139">
        <v>62</v>
      </c>
      <c r="P139">
        <v>24</v>
      </c>
      <c r="Q139">
        <v>173</v>
      </c>
      <c r="S139" t="s">
        <v>438</v>
      </c>
      <c r="T139" s="10">
        <v>10624</v>
      </c>
      <c r="U139" s="10">
        <v>7950</v>
      </c>
      <c r="V139" s="10">
        <v>2378</v>
      </c>
      <c r="W139">
        <v>82</v>
      </c>
      <c r="X139">
        <v>80</v>
      </c>
      <c r="Y139">
        <v>16</v>
      </c>
      <c r="Z139">
        <v>118</v>
      </c>
      <c r="AB139" t="s">
        <v>438</v>
      </c>
      <c r="AC139" s="10">
        <v>2741</v>
      </c>
      <c r="AD139" s="10">
        <v>2388</v>
      </c>
      <c r="AE139">
        <v>175</v>
      </c>
      <c r="AF139">
        <v>102</v>
      </c>
      <c r="AG139">
        <v>10</v>
      </c>
      <c r="AH139">
        <v>28</v>
      </c>
      <c r="AI139">
        <v>38</v>
      </c>
      <c r="AK139" t="s">
        <v>438</v>
      </c>
      <c r="AL139" s="10">
        <v>1609</v>
      </c>
      <c r="AM139" s="10">
        <v>1418</v>
      </c>
      <c r="AN139">
        <v>96</v>
      </c>
      <c r="AO139">
        <v>55</v>
      </c>
      <c r="AP139">
        <v>3</v>
      </c>
      <c r="AQ139">
        <v>16</v>
      </c>
      <c r="AR139">
        <v>21</v>
      </c>
      <c r="AT139" t="s">
        <v>438</v>
      </c>
      <c r="AU139" s="10">
        <v>1132</v>
      </c>
      <c r="AV139">
        <v>970</v>
      </c>
      <c r="AW139">
        <v>79</v>
      </c>
      <c r="AX139">
        <v>47</v>
      </c>
      <c r="AY139">
        <v>7</v>
      </c>
      <c r="AZ139">
        <v>12</v>
      </c>
      <c r="BA139">
        <v>17</v>
      </c>
    </row>
    <row r="140" spans="1:53" x14ac:dyDescent="0.2">
      <c r="A140" t="s">
        <v>440</v>
      </c>
      <c r="B140" s="10">
        <v>8330</v>
      </c>
      <c r="C140" s="10">
        <v>4992</v>
      </c>
      <c r="D140" s="10">
        <v>3195</v>
      </c>
      <c r="E140">
        <v>12</v>
      </c>
      <c r="F140">
        <v>63</v>
      </c>
      <c r="G140">
        <v>1</v>
      </c>
      <c r="H140">
        <v>67</v>
      </c>
      <c r="J140" t="s">
        <v>440</v>
      </c>
      <c r="K140" s="10">
        <v>3937</v>
      </c>
      <c r="L140" s="10">
        <v>2426</v>
      </c>
      <c r="M140" s="10">
        <v>1442</v>
      </c>
      <c r="N140">
        <v>9</v>
      </c>
      <c r="O140">
        <v>32</v>
      </c>
      <c r="P140">
        <v>0</v>
      </c>
      <c r="Q140">
        <v>28</v>
      </c>
      <c r="S140" t="s">
        <v>440</v>
      </c>
      <c r="T140" s="10">
        <v>4393</v>
      </c>
      <c r="U140" s="10">
        <v>2566</v>
      </c>
      <c r="V140" s="10">
        <v>1753</v>
      </c>
      <c r="W140">
        <v>3</v>
      </c>
      <c r="X140">
        <v>31</v>
      </c>
      <c r="Y140">
        <v>1</v>
      </c>
      <c r="Z140">
        <v>39</v>
      </c>
      <c r="AB140" t="s">
        <v>440</v>
      </c>
      <c r="AC140">
        <v>216</v>
      </c>
      <c r="AD140">
        <v>153</v>
      </c>
      <c r="AE140">
        <v>49</v>
      </c>
      <c r="AF140">
        <v>3</v>
      </c>
      <c r="AG140">
        <v>6</v>
      </c>
      <c r="AH140">
        <v>0</v>
      </c>
      <c r="AI140">
        <v>5</v>
      </c>
      <c r="AK140" t="s">
        <v>440</v>
      </c>
      <c r="AL140">
        <v>137</v>
      </c>
      <c r="AM140">
        <v>104</v>
      </c>
      <c r="AN140">
        <v>25</v>
      </c>
      <c r="AO140">
        <v>2</v>
      </c>
      <c r="AP140">
        <v>5</v>
      </c>
      <c r="AQ140">
        <v>0</v>
      </c>
      <c r="AR140">
        <v>1</v>
      </c>
      <c r="AT140" t="s">
        <v>440</v>
      </c>
      <c r="AU140">
        <v>79</v>
      </c>
      <c r="AV140">
        <v>49</v>
      </c>
      <c r="AW140">
        <v>24</v>
      </c>
      <c r="AX140">
        <v>1</v>
      </c>
      <c r="AY140">
        <v>1</v>
      </c>
      <c r="AZ140">
        <v>0</v>
      </c>
      <c r="BA140">
        <v>4</v>
      </c>
    </row>
    <row r="141" spans="1:53" x14ac:dyDescent="0.2">
      <c r="A141" t="s">
        <v>442</v>
      </c>
      <c r="B141" s="10">
        <v>16400</v>
      </c>
      <c r="C141" s="10">
        <v>9953</v>
      </c>
      <c r="D141" s="10">
        <v>6090</v>
      </c>
      <c r="E141">
        <v>53</v>
      </c>
      <c r="F141">
        <v>130</v>
      </c>
      <c r="G141">
        <v>13</v>
      </c>
      <c r="H141">
        <v>161</v>
      </c>
      <c r="J141" t="s">
        <v>442</v>
      </c>
      <c r="K141" s="10">
        <v>9655</v>
      </c>
      <c r="L141" s="10">
        <v>5764</v>
      </c>
      <c r="M141" s="10">
        <v>3646</v>
      </c>
      <c r="N141">
        <v>48</v>
      </c>
      <c r="O141">
        <v>94</v>
      </c>
      <c r="P141">
        <v>9</v>
      </c>
      <c r="Q141">
        <v>94</v>
      </c>
      <c r="S141" t="s">
        <v>442</v>
      </c>
      <c r="T141" s="10">
        <v>6745</v>
      </c>
      <c r="U141" s="10">
        <v>4189</v>
      </c>
      <c r="V141" s="10">
        <v>2444</v>
      </c>
      <c r="W141">
        <v>5</v>
      </c>
      <c r="X141">
        <v>36</v>
      </c>
      <c r="Y141">
        <v>4</v>
      </c>
      <c r="Z141">
        <v>67</v>
      </c>
      <c r="AB141" t="s">
        <v>442</v>
      </c>
      <c r="AC141" s="10">
        <v>2358</v>
      </c>
      <c r="AD141" s="10">
        <v>1882</v>
      </c>
      <c r="AE141">
        <v>363</v>
      </c>
      <c r="AF141">
        <v>39</v>
      </c>
      <c r="AG141">
        <v>15</v>
      </c>
      <c r="AH141">
        <v>9</v>
      </c>
      <c r="AI141">
        <v>50</v>
      </c>
      <c r="AK141" t="s">
        <v>442</v>
      </c>
      <c r="AL141" s="10">
        <v>2117</v>
      </c>
      <c r="AM141" s="10">
        <v>1683</v>
      </c>
      <c r="AN141">
        <v>342</v>
      </c>
      <c r="AO141">
        <v>37</v>
      </c>
      <c r="AP141">
        <v>11</v>
      </c>
      <c r="AQ141">
        <v>7</v>
      </c>
      <c r="AR141">
        <v>37</v>
      </c>
      <c r="AT141" t="s">
        <v>442</v>
      </c>
      <c r="AU141">
        <v>241</v>
      </c>
      <c r="AV141">
        <v>199</v>
      </c>
      <c r="AW141">
        <v>21</v>
      </c>
      <c r="AX141">
        <v>2</v>
      </c>
      <c r="AY141">
        <v>4</v>
      </c>
      <c r="AZ141">
        <v>2</v>
      </c>
      <c r="BA141">
        <v>13</v>
      </c>
    </row>
    <row r="142" spans="1:53" x14ac:dyDescent="0.2">
      <c r="A142" t="s">
        <v>444</v>
      </c>
      <c r="B142" s="10">
        <v>9113</v>
      </c>
      <c r="C142" s="10">
        <v>3446</v>
      </c>
      <c r="D142" s="10">
        <v>5423</v>
      </c>
      <c r="E142">
        <v>53</v>
      </c>
      <c r="F142">
        <v>43</v>
      </c>
      <c r="G142">
        <v>19</v>
      </c>
      <c r="H142">
        <v>129</v>
      </c>
      <c r="J142" t="s">
        <v>444</v>
      </c>
      <c r="K142" s="10">
        <v>4377</v>
      </c>
      <c r="L142" s="10">
        <v>1745</v>
      </c>
      <c r="M142" s="10">
        <v>2526</v>
      </c>
      <c r="N142">
        <v>26</v>
      </c>
      <c r="O142">
        <v>17</v>
      </c>
      <c r="P142">
        <v>10</v>
      </c>
      <c r="Q142">
        <v>53</v>
      </c>
      <c r="S142" t="s">
        <v>444</v>
      </c>
      <c r="T142" s="10">
        <v>4736</v>
      </c>
      <c r="U142" s="10">
        <v>1701</v>
      </c>
      <c r="V142" s="10">
        <v>2897</v>
      </c>
      <c r="W142">
        <v>27</v>
      </c>
      <c r="X142">
        <v>26</v>
      </c>
      <c r="Y142">
        <v>9</v>
      </c>
      <c r="Z142">
        <v>76</v>
      </c>
      <c r="AB142" t="s">
        <v>444</v>
      </c>
      <c r="AC142">
        <v>249</v>
      </c>
      <c r="AD142">
        <v>146</v>
      </c>
      <c r="AE142">
        <v>25</v>
      </c>
      <c r="AF142">
        <v>29</v>
      </c>
      <c r="AG142">
        <v>1</v>
      </c>
      <c r="AH142">
        <v>17</v>
      </c>
      <c r="AI142">
        <v>31</v>
      </c>
      <c r="AK142" t="s">
        <v>444</v>
      </c>
      <c r="AL142">
        <v>148</v>
      </c>
      <c r="AM142">
        <v>90</v>
      </c>
      <c r="AN142">
        <v>19</v>
      </c>
      <c r="AO142">
        <v>16</v>
      </c>
      <c r="AP142">
        <v>0</v>
      </c>
      <c r="AQ142">
        <v>8</v>
      </c>
      <c r="AR142">
        <v>15</v>
      </c>
      <c r="AT142" t="s">
        <v>444</v>
      </c>
      <c r="AU142">
        <v>101</v>
      </c>
      <c r="AV142">
        <v>56</v>
      </c>
      <c r="AW142">
        <v>6</v>
      </c>
      <c r="AX142">
        <v>13</v>
      </c>
      <c r="AY142">
        <v>1</v>
      </c>
      <c r="AZ142">
        <v>9</v>
      </c>
      <c r="BA142">
        <v>16</v>
      </c>
    </row>
    <row r="143" spans="1:53" x14ac:dyDescent="0.2">
      <c r="A143" t="s">
        <v>446</v>
      </c>
      <c r="B143" s="10">
        <v>45063</v>
      </c>
      <c r="C143" s="10">
        <v>27145</v>
      </c>
      <c r="D143" s="10">
        <v>16569</v>
      </c>
      <c r="E143">
        <v>253</v>
      </c>
      <c r="F143">
        <v>448</v>
      </c>
      <c r="G143">
        <v>24</v>
      </c>
      <c r="H143">
        <v>624</v>
      </c>
      <c r="J143" t="s">
        <v>446</v>
      </c>
      <c r="K143" s="10">
        <v>21353</v>
      </c>
      <c r="L143" s="10">
        <v>13112</v>
      </c>
      <c r="M143" s="10">
        <v>7614</v>
      </c>
      <c r="N143">
        <v>122</v>
      </c>
      <c r="O143">
        <v>180</v>
      </c>
      <c r="P143">
        <v>12</v>
      </c>
      <c r="Q143">
        <v>313</v>
      </c>
      <c r="S143" t="s">
        <v>446</v>
      </c>
      <c r="T143" s="10">
        <v>23710</v>
      </c>
      <c r="U143" s="10">
        <v>14033</v>
      </c>
      <c r="V143" s="10">
        <v>8955</v>
      </c>
      <c r="W143">
        <v>131</v>
      </c>
      <c r="X143">
        <v>268</v>
      </c>
      <c r="Y143">
        <v>12</v>
      </c>
      <c r="Z143">
        <v>311</v>
      </c>
      <c r="AB143" t="s">
        <v>446</v>
      </c>
      <c r="AC143" s="10">
        <v>1621</v>
      </c>
      <c r="AD143" s="10">
        <v>1227</v>
      </c>
      <c r="AE143">
        <v>175</v>
      </c>
      <c r="AF143">
        <v>80</v>
      </c>
      <c r="AG143">
        <v>11</v>
      </c>
      <c r="AH143">
        <v>15</v>
      </c>
      <c r="AI143">
        <v>113</v>
      </c>
      <c r="AK143" t="s">
        <v>446</v>
      </c>
      <c r="AL143">
        <v>816</v>
      </c>
      <c r="AM143">
        <v>617</v>
      </c>
      <c r="AN143">
        <v>82</v>
      </c>
      <c r="AO143">
        <v>43</v>
      </c>
      <c r="AP143">
        <v>7</v>
      </c>
      <c r="AQ143">
        <v>9</v>
      </c>
      <c r="AR143">
        <v>58</v>
      </c>
      <c r="AT143" t="s">
        <v>446</v>
      </c>
      <c r="AU143">
        <v>805</v>
      </c>
      <c r="AV143">
        <v>610</v>
      </c>
      <c r="AW143">
        <v>93</v>
      </c>
      <c r="AX143">
        <v>37</v>
      </c>
      <c r="AY143">
        <v>4</v>
      </c>
      <c r="AZ143">
        <v>6</v>
      </c>
      <c r="BA143">
        <v>55</v>
      </c>
    </row>
    <row r="144" spans="1:53" x14ac:dyDescent="0.2">
      <c r="A144" t="s">
        <v>448</v>
      </c>
      <c r="B144" s="10">
        <v>40764</v>
      </c>
      <c r="C144" s="10">
        <v>27165</v>
      </c>
      <c r="D144" s="10">
        <v>12201</v>
      </c>
      <c r="E144">
        <v>203</v>
      </c>
      <c r="F144">
        <v>653</v>
      </c>
      <c r="G144">
        <v>24</v>
      </c>
      <c r="H144">
        <v>518</v>
      </c>
      <c r="J144" t="s">
        <v>448</v>
      </c>
      <c r="K144" s="10">
        <v>19627</v>
      </c>
      <c r="L144" s="10">
        <v>13327</v>
      </c>
      <c r="M144" s="10">
        <v>5576</v>
      </c>
      <c r="N144">
        <v>110</v>
      </c>
      <c r="O144">
        <v>348</v>
      </c>
      <c r="P144">
        <v>9</v>
      </c>
      <c r="Q144">
        <v>257</v>
      </c>
      <c r="S144" t="s">
        <v>448</v>
      </c>
      <c r="T144" s="10">
        <v>21137</v>
      </c>
      <c r="U144" s="10">
        <v>13838</v>
      </c>
      <c r="V144" s="10">
        <v>6625</v>
      </c>
      <c r="W144">
        <v>93</v>
      </c>
      <c r="X144">
        <v>305</v>
      </c>
      <c r="Y144">
        <v>15</v>
      </c>
      <c r="Z144">
        <v>261</v>
      </c>
      <c r="AB144" t="s">
        <v>448</v>
      </c>
      <c r="AC144" s="10">
        <v>4620</v>
      </c>
      <c r="AD144" s="10">
        <v>4084</v>
      </c>
      <c r="AE144">
        <v>266</v>
      </c>
      <c r="AF144">
        <v>123</v>
      </c>
      <c r="AG144">
        <v>54</v>
      </c>
      <c r="AH144">
        <v>12</v>
      </c>
      <c r="AI144">
        <v>81</v>
      </c>
      <c r="AK144" t="s">
        <v>448</v>
      </c>
      <c r="AL144" s="10">
        <v>2442</v>
      </c>
      <c r="AM144" s="10">
        <v>2192</v>
      </c>
      <c r="AN144">
        <v>117</v>
      </c>
      <c r="AO144">
        <v>63</v>
      </c>
      <c r="AP144">
        <v>27</v>
      </c>
      <c r="AQ144">
        <v>6</v>
      </c>
      <c r="AR144">
        <v>37</v>
      </c>
      <c r="AT144" t="s">
        <v>448</v>
      </c>
      <c r="AU144" s="10">
        <v>2178</v>
      </c>
      <c r="AV144" s="10">
        <v>1892</v>
      </c>
      <c r="AW144">
        <v>149</v>
      </c>
      <c r="AX144">
        <v>60</v>
      </c>
      <c r="AY144">
        <v>27</v>
      </c>
      <c r="AZ144">
        <v>6</v>
      </c>
      <c r="BA144">
        <v>44</v>
      </c>
    </row>
    <row r="145" spans="1:53" x14ac:dyDescent="0.2">
      <c r="A145" t="s">
        <v>450</v>
      </c>
      <c r="B145" s="10">
        <v>27241</v>
      </c>
      <c r="C145" s="10">
        <v>19260</v>
      </c>
      <c r="D145" s="10">
        <v>7076</v>
      </c>
      <c r="E145">
        <v>214</v>
      </c>
      <c r="F145">
        <v>230</v>
      </c>
      <c r="G145">
        <v>52</v>
      </c>
      <c r="H145">
        <v>409</v>
      </c>
      <c r="J145" t="s">
        <v>450</v>
      </c>
      <c r="K145" s="10">
        <v>12894</v>
      </c>
      <c r="L145" s="10">
        <v>9304</v>
      </c>
      <c r="M145" s="10">
        <v>3175</v>
      </c>
      <c r="N145">
        <v>99</v>
      </c>
      <c r="O145">
        <v>87</v>
      </c>
      <c r="P145">
        <v>41</v>
      </c>
      <c r="Q145">
        <v>188</v>
      </c>
      <c r="S145" t="s">
        <v>450</v>
      </c>
      <c r="T145" s="10">
        <v>14347</v>
      </c>
      <c r="U145" s="10">
        <v>9956</v>
      </c>
      <c r="V145" s="10">
        <v>3901</v>
      </c>
      <c r="W145">
        <v>115</v>
      </c>
      <c r="X145">
        <v>143</v>
      </c>
      <c r="Y145">
        <v>11</v>
      </c>
      <c r="Z145">
        <v>221</v>
      </c>
      <c r="AB145" t="s">
        <v>450</v>
      </c>
      <c r="AC145" s="10">
        <v>3158</v>
      </c>
      <c r="AD145" s="10">
        <v>2730</v>
      </c>
      <c r="AE145">
        <v>166</v>
      </c>
      <c r="AF145">
        <v>176</v>
      </c>
      <c r="AG145">
        <v>28</v>
      </c>
      <c r="AH145">
        <v>14</v>
      </c>
      <c r="AI145">
        <v>44</v>
      </c>
      <c r="AK145" t="s">
        <v>450</v>
      </c>
      <c r="AL145" s="10">
        <v>1739</v>
      </c>
      <c r="AM145" s="10">
        <v>1541</v>
      </c>
      <c r="AN145">
        <v>80</v>
      </c>
      <c r="AO145">
        <v>80</v>
      </c>
      <c r="AP145">
        <v>9</v>
      </c>
      <c r="AQ145">
        <v>9</v>
      </c>
      <c r="AR145">
        <v>20</v>
      </c>
      <c r="AT145" t="s">
        <v>450</v>
      </c>
      <c r="AU145" s="10">
        <v>1419</v>
      </c>
      <c r="AV145" s="10">
        <v>1189</v>
      </c>
      <c r="AW145">
        <v>86</v>
      </c>
      <c r="AX145">
        <v>96</v>
      </c>
      <c r="AY145">
        <v>19</v>
      </c>
      <c r="AZ145">
        <v>5</v>
      </c>
      <c r="BA145">
        <v>24</v>
      </c>
    </row>
    <row r="146" spans="1:53" x14ac:dyDescent="0.2">
      <c r="A146" t="s">
        <v>452</v>
      </c>
      <c r="B146" s="10">
        <v>11182</v>
      </c>
      <c r="C146" s="10">
        <v>10819</v>
      </c>
      <c r="D146">
        <v>135</v>
      </c>
      <c r="E146">
        <v>38</v>
      </c>
      <c r="F146">
        <v>99</v>
      </c>
      <c r="G146">
        <v>5</v>
      </c>
      <c r="H146">
        <v>86</v>
      </c>
      <c r="J146" t="s">
        <v>452</v>
      </c>
      <c r="K146" s="10">
        <v>5356</v>
      </c>
      <c r="L146" s="10">
        <v>5179</v>
      </c>
      <c r="M146">
        <v>61</v>
      </c>
      <c r="N146">
        <v>17</v>
      </c>
      <c r="O146">
        <v>50</v>
      </c>
      <c r="P146">
        <v>2</v>
      </c>
      <c r="Q146">
        <v>47</v>
      </c>
      <c r="S146" t="s">
        <v>452</v>
      </c>
      <c r="T146" s="10">
        <v>5826</v>
      </c>
      <c r="U146" s="10">
        <v>5640</v>
      </c>
      <c r="V146">
        <v>74</v>
      </c>
      <c r="W146">
        <v>21</v>
      </c>
      <c r="X146">
        <v>49</v>
      </c>
      <c r="Y146">
        <v>3</v>
      </c>
      <c r="Z146">
        <v>39</v>
      </c>
      <c r="AB146" t="s">
        <v>452</v>
      </c>
      <c r="AC146">
        <v>280</v>
      </c>
      <c r="AD146">
        <v>251</v>
      </c>
      <c r="AE146">
        <v>14</v>
      </c>
      <c r="AF146">
        <v>2</v>
      </c>
      <c r="AG146">
        <v>2</v>
      </c>
      <c r="AH146">
        <v>5</v>
      </c>
      <c r="AI146">
        <v>6</v>
      </c>
      <c r="AK146" t="s">
        <v>452</v>
      </c>
      <c r="AL146">
        <v>126</v>
      </c>
      <c r="AM146">
        <v>118</v>
      </c>
      <c r="AN146">
        <v>2</v>
      </c>
      <c r="AO146">
        <v>1</v>
      </c>
      <c r="AP146">
        <v>0</v>
      </c>
      <c r="AQ146">
        <v>2</v>
      </c>
      <c r="AR146">
        <v>3</v>
      </c>
      <c r="AT146" t="s">
        <v>452</v>
      </c>
      <c r="AU146">
        <v>154</v>
      </c>
      <c r="AV146">
        <v>133</v>
      </c>
      <c r="AW146">
        <v>12</v>
      </c>
      <c r="AX146">
        <v>1</v>
      </c>
      <c r="AY146">
        <v>2</v>
      </c>
      <c r="AZ146">
        <v>3</v>
      </c>
      <c r="BA146">
        <v>3</v>
      </c>
    </row>
    <row r="147" spans="1:53" x14ac:dyDescent="0.2">
      <c r="A147" t="s">
        <v>454</v>
      </c>
      <c r="B147" s="10">
        <v>6785</v>
      </c>
      <c r="C147" s="10">
        <v>4475</v>
      </c>
      <c r="D147" s="10">
        <v>2189</v>
      </c>
      <c r="E147">
        <v>19</v>
      </c>
      <c r="F147">
        <v>22</v>
      </c>
      <c r="G147">
        <v>2</v>
      </c>
      <c r="H147">
        <v>78</v>
      </c>
      <c r="J147" t="s">
        <v>454</v>
      </c>
      <c r="K147" s="10">
        <v>3425</v>
      </c>
      <c r="L147" s="10">
        <v>2250</v>
      </c>
      <c r="M147" s="10">
        <v>1114</v>
      </c>
      <c r="N147">
        <v>12</v>
      </c>
      <c r="O147">
        <v>11</v>
      </c>
      <c r="P147">
        <v>1</v>
      </c>
      <c r="Q147">
        <v>37</v>
      </c>
      <c r="S147" t="s">
        <v>454</v>
      </c>
      <c r="T147" s="10">
        <v>3360</v>
      </c>
      <c r="U147" s="10">
        <v>2225</v>
      </c>
      <c r="V147" s="10">
        <v>1075</v>
      </c>
      <c r="W147">
        <v>7</v>
      </c>
      <c r="X147">
        <v>11</v>
      </c>
      <c r="Y147">
        <v>1</v>
      </c>
      <c r="Z147">
        <v>41</v>
      </c>
      <c r="AB147" t="s">
        <v>454</v>
      </c>
      <c r="AC147">
        <v>173</v>
      </c>
      <c r="AD147">
        <v>140</v>
      </c>
      <c r="AE147">
        <v>21</v>
      </c>
      <c r="AF147">
        <v>3</v>
      </c>
      <c r="AG147">
        <v>0</v>
      </c>
      <c r="AH147">
        <v>1</v>
      </c>
      <c r="AI147">
        <v>8</v>
      </c>
      <c r="AK147" t="s">
        <v>454</v>
      </c>
      <c r="AL147">
        <v>94</v>
      </c>
      <c r="AM147">
        <v>76</v>
      </c>
      <c r="AN147">
        <v>13</v>
      </c>
      <c r="AO147">
        <v>2</v>
      </c>
      <c r="AP147">
        <v>0</v>
      </c>
      <c r="AQ147">
        <v>1</v>
      </c>
      <c r="AR147">
        <v>2</v>
      </c>
      <c r="AT147" t="s">
        <v>454</v>
      </c>
      <c r="AU147">
        <v>79</v>
      </c>
      <c r="AV147">
        <v>64</v>
      </c>
      <c r="AW147">
        <v>8</v>
      </c>
      <c r="AX147">
        <v>1</v>
      </c>
      <c r="AY147">
        <v>0</v>
      </c>
      <c r="AZ147">
        <v>0</v>
      </c>
      <c r="BA147">
        <v>6</v>
      </c>
    </row>
    <row r="148" spans="1:53" x14ac:dyDescent="0.2">
      <c r="A148" t="s">
        <v>456</v>
      </c>
      <c r="B148" s="10">
        <v>69763</v>
      </c>
      <c r="C148" s="10">
        <v>42023</v>
      </c>
      <c r="D148" s="10">
        <v>24942</v>
      </c>
      <c r="E148">
        <v>290</v>
      </c>
      <c r="F148" s="10">
        <v>1288</v>
      </c>
      <c r="G148">
        <v>117</v>
      </c>
      <c r="H148" s="10">
        <v>1103</v>
      </c>
      <c r="J148" t="s">
        <v>456</v>
      </c>
      <c r="K148" s="10">
        <v>33604</v>
      </c>
      <c r="L148" s="10">
        <v>20507</v>
      </c>
      <c r="M148" s="10">
        <v>11678</v>
      </c>
      <c r="N148">
        <v>141</v>
      </c>
      <c r="O148">
        <v>658</v>
      </c>
      <c r="P148">
        <v>63</v>
      </c>
      <c r="Q148">
        <v>557</v>
      </c>
      <c r="S148" t="s">
        <v>456</v>
      </c>
      <c r="T148" s="10">
        <v>36159</v>
      </c>
      <c r="U148" s="10">
        <v>21516</v>
      </c>
      <c r="V148" s="10">
        <v>13264</v>
      </c>
      <c r="W148">
        <v>149</v>
      </c>
      <c r="X148">
        <v>630</v>
      </c>
      <c r="Y148">
        <v>54</v>
      </c>
      <c r="Z148">
        <v>546</v>
      </c>
      <c r="AB148" t="s">
        <v>456</v>
      </c>
      <c r="AC148" s="10">
        <v>2579</v>
      </c>
      <c r="AD148" s="10">
        <v>2057</v>
      </c>
      <c r="AE148">
        <v>227</v>
      </c>
      <c r="AF148">
        <v>116</v>
      </c>
      <c r="AG148">
        <v>21</v>
      </c>
      <c r="AH148">
        <v>81</v>
      </c>
      <c r="AI148">
        <v>77</v>
      </c>
      <c r="AK148" t="s">
        <v>456</v>
      </c>
      <c r="AL148" s="10">
        <v>1394</v>
      </c>
      <c r="AM148" s="10">
        <v>1117</v>
      </c>
      <c r="AN148">
        <v>105</v>
      </c>
      <c r="AO148">
        <v>66</v>
      </c>
      <c r="AP148">
        <v>12</v>
      </c>
      <c r="AQ148">
        <v>43</v>
      </c>
      <c r="AR148">
        <v>51</v>
      </c>
      <c r="AT148" t="s">
        <v>456</v>
      </c>
      <c r="AU148" s="10">
        <v>1185</v>
      </c>
      <c r="AV148">
        <v>940</v>
      </c>
      <c r="AW148">
        <v>122</v>
      </c>
      <c r="AX148">
        <v>50</v>
      </c>
      <c r="AY148">
        <v>9</v>
      </c>
      <c r="AZ148">
        <v>38</v>
      </c>
      <c r="BA148">
        <v>26</v>
      </c>
    </row>
    <row r="149" spans="1:53" x14ac:dyDescent="0.2">
      <c r="A149" t="s">
        <v>458</v>
      </c>
      <c r="B149" s="10">
        <v>8214</v>
      </c>
      <c r="C149" s="10">
        <v>4790</v>
      </c>
      <c r="D149" s="10">
        <v>3228</v>
      </c>
      <c r="E149">
        <v>41</v>
      </c>
      <c r="F149">
        <v>61</v>
      </c>
      <c r="G149">
        <v>19</v>
      </c>
      <c r="H149">
        <v>75</v>
      </c>
      <c r="J149" t="s">
        <v>458</v>
      </c>
      <c r="K149" s="10">
        <v>4002</v>
      </c>
      <c r="L149" s="10">
        <v>2327</v>
      </c>
      <c r="M149" s="10">
        <v>1578</v>
      </c>
      <c r="N149">
        <v>23</v>
      </c>
      <c r="O149">
        <v>31</v>
      </c>
      <c r="P149">
        <v>9</v>
      </c>
      <c r="Q149">
        <v>34</v>
      </c>
      <c r="S149" t="s">
        <v>458</v>
      </c>
      <c r="T149" s="10">
        <v>4212</v>
      </c>
      <c r="U149" s="10">
        <v>2463</v>
      </c>
      <c r="V149" s="10">
        <v>1650</v>
      </c>
      <c r="W149">
        <v>18</v>
      </c>
      <c r="X149">
        <v>30</v>
      </c>
      <c r="Y149">
        <v>10</v>
      </c>
      <c r="Z149">
        <v>41</v>
      </c>
      <c r="AB149" t="s">
        <v>458</v>
      </c>
      <c r="AC149">
        <v>384</v>
      </c>
      <c r="AD149">
        <v>299</v>
      </c>
      <c r="AE149">
        <v>57</v>
      </c>
      <c r="AF149">
        <v>16</v>
      </c>
      <c r="AG149">
        <v>0</v>
      </c>
      <c r="AH149">
        <v>6</v>
      </c>
      <c r="AI149">
        <v>6</v>
      </c>
      <c r="AK149" t="s">
        <v>458</v>
      </c>
      <c r="AL149">
        <v>239</v>
      </c>
      <c r="AM149">
        <v>184</v>
      </c>
      <c r="AN149">
        <v>37</v>
      </c>
      <c r="AO149">
        <v>11</v>
      </c>
      <c r="AP149">
        <v>0</v>
      </c>
      <c r="AQ149">
        <v>3</v>
      </c>
      <c r="AR149">
        <v>4</v>
      </c>
      <c r="AT149" t="s">
        <v>458</v>
      </c>
      <c r="AU149">
        <v>145</v>
      </c>
      <c r="AV149">
        <v>115</v>
      </c>
      <c r="AW149">
        <v>20</v>
      </c>
      <c r="AX149">
        <v>5</v>
      </c>
      <c r="AY149">
        <v>0</v>
      </c>
      <c r="AZ149">
        <v>3</v>
      </c>
      <c r="BA149">
        <v>2</v>
      </c>
    </row>
    <row r="150" spans="1:53" x14ac:dyDescent="0.2">
      <c r="A150" t="s">
        <v>460</v>
      </c>
      <c r="B150" s="10">
        <v>8390</v>
      </c>
      <c r="C150" s="10">
        <v>4811</v>
      </c>
      <c r="D150" s="10">
        <v>3403</v>
      </c>
      <c r="E150">
        <v>29</v>
      </c>
      <c r="F150">
        <v>27</v>
      </c>
      <c r="G150">
        <v>2</v>
      </c>
      <c r="H150">
        <v>118</v>
      </c>
      <c r="J150" t="s">
        <v>460</v>
      </c>
      <c r="K150" s="10">
        <v>4124</v>
      </c>
      <c r="L150" s="10">
        <v>2417</v>
      </c>
      <c r="M150" s="10">
        <v>1618</v>
      </c>
      <c r="N150">
        <v>14</v>
      </c>
      <c r="O150">
        <v>8</v>
      </c>
      <c r="P150">
        <v>2</v>
      </c>
      <c r="Q150">
        <v>65</v>
      </c>
      <c r="S150" t="s">
        <v>460</v>
      </c>
      <c r="T150" s="10">
        <v>4266</v>
      </c>
      <c r="U150" s="10">
        <v>2394</v>
      </c>
      <c r="V150" s="10">
        <v>1785</v>
      </c>
      <c r="W150">
        <v>15</v>
      </c>
      <c r="X150">
        <v>19</v>
      </c>
      <c r="Y150">
        <v>0</v>
      </c>
      <c r="Z150">
        <v>53</v>
      </c>
      <c r="AB150" t="s">
        <v>460</v>
      </c>
      <c r="AC150">
        <v>165</v>
      </c>
      <c r="AD150">
        <v>111</v>
      </c>
      <c r="AE150">
        <v>34</v>
      </c>
      <c r="AF150">
        <v>0</v>
      </c>
      <c r="AG150">
        <v>0</v>
      </c>
      <c r="AH150">
        <v>0</v>
      </c>
      <c r="AI150">
        <v>20</v>
      </c>
      <c r="AK150" t="s">
        <v>460</v>
      </c>
      <c r="AL150">
        <v>84</v>
      </c>
      <c r="AM150">
        <v>54</v>
      </c>
      <c r="AN150">
        <v>17</v>
      </c>
      <c r="AO150">
        <v>0</v>
      </c>
      <c r="AP150">
        <v>0</v>
      </c>
      <c r="AQ150">
        <v>0</v>
      </c>
      <c r="AR150">
        <v>13</v>
      </c>
      <c r="AT150" t="s">
        <v>460</v>
      </c>
      <c r="AU150">
        <v>81</v>
      </c>
      <c r="AV150">
        <v>57</v>
      </c>
      <c r="AW150">
        <v>17</v>
      </c>
      <c r="AX150">
        <v>0</v>
      </c>
      <c r="AY150">
        <v>0</v>
      </c>
      <c r="AZ150">
        <v>0</v>
      </c>
      <c r="BA150">
        <v>7</v>
      </c>
    </row>
    <row r="151" spans="1:53" x14ac:dyDescent="0.2">
      <c r="A151" t="s">
        <v>462</v>
      </c>
      <c r="B151" s="10">
        <v>22267</v>
      </c>
      <c r="C151" s="10">
        <v>21493</v>
      </c>
      <c r="D151">
        <v>218</v>
      </c>
      <c r="E151">
        <v>115</v>
      </c>
      <c r="F151">
        <v>156</v>
      </c>
      <c r="G151">
        <v>4</v>
      </c>
      <c r="H151">
        <v>281</v>
      </c>
      <c r="J151" t="s">
        <v>462</v>
      </c>
      <c r="K151" s="10">
        <v>10745</v>
      </c>
      <c r="L151" s="10">
        <v>10408</v>
      </c>
      <c r="M151">
        <v>113</v>
      </c>
      <c r="N151">
        <v>63</v>
      </c>
      <c r="O151">
        <v>28</v>
      </c>
      <c r="P151">
        <v>4</v>
      </c>
      <c r="Q151">
        <v>129</v>
      </c>
      <c r="S151" t="s">
        <v>462</v>
      </c>
      <c r="T151" s="10">
        <v>11522</v>
      </c>
      <c r="U151" s="10">
        <v>11085</v>
      </c>
      <c r="V151">
        <v>105</v>
      </c>
      <c r="W151">
        <v>52</v>
      </c>
      <c r="X151">
        <v>128</v>
      </c>
      <c r="Y151">
        <v>0</v>
      </c>
      <c r="Z151">
        <v>152</v>
      </c>
      <c r="AB151" t="s">
        <v>462</v>
      </c>
      <c r="AC151">
        <v>712</v>
      </c>
      <c r="AD151">
        <v>637</v>
      </c>
      <c r="AE151">
        <v>26</v>
      </c>
      <c r="AF151">
        <v>27</v>
      </c>
      <c r="AG151">
        <v>1</v>
      </c>
      <c r="AH151">
        <v>0</v>
      </c>
      <c r="AI151">
        <v>21</v>
      </c>
      <c r="AK151" t="s">
        <v>462</v>
      </c>
      <c r="AL151">
        <v>358</v>
      </c>
      <c r="AM151">
        <v>314</v>
      </c>
      <c r="AN151">
        <v>14</v>
      </c>
      <c r="AO151">
        <v>14</v>
      </c>
      <c r="AP151">
        <v>1</v>
      </c>
      <c r="AQ151">
        <v>0</v>
      </c>
      <c r="AR151">
        <v>15</v>
      </c>
      <c r="AT151" t="s">
        <v>462</v>
      </c>
      <c r="AU151">
        <v>354</v>
      </c>
      <c r="AV151">
        <v>323</v>
      </c>
      <c r="AW151">
        <v>12</v>
      </c>
      <c r="AX151">
        <v>13</v>
      </c>
      <c r="AY151">
        <v>0</v>
      </c>
      <c r="AZ151">
        <v>0</v>
      </c>
      <c r="BA151">
        <v>6</v>
      </c>
    </row>
    <row r="152" spans="1:53" x14ac:dyDescent="0.2">
      <c r="A152" t="s">
        <v>464</v>
      </c>
      <c r="B152" s="10">
        <v>26368</v>
      </c>
      <c r="C152" s="10">
        <v>18256</v>
      </c>
      <c r="D152" s="10">
        <v>7449</v>
      </c>
      <c r="E152">
        <v>113</v>
      </c>
      <c r="F152">
        <v>197</v>
      </c>
      <c r="G152">
        <v>11</v>
      </c>
      <c r="H152">
        <v>342</v>
      </c>
      <c r="J152" t="s">
        <v>464</v>
      </c>
      <c r="K152" s="10">
        <v>12567</v>
      </c>
      <c r="L152" s="10">
        <v>8773</v>
      </c>
      <c r="M152" s="10">
        <v>3473</v>
      </c>
      <c r="N152">
        <v>65</v>
      </c>
      <c r="O152">
        <v>89</v>
      </c>
      <c r="P152">
        <v>7</v>
      </c>
      <c r="Q152">
        <v>160</v>
      </c>
      <c r="S152" t="s">
        <v>464</v>
      </c>
      <c r="T152" s="10">
        <v>13801</v>
      </c>
      <c r="U152" s="10">
        <v>9483</v>
      </c>
      <c r="V152" s="10">
        <v>3976</v>
      </c>
      <c r="W152">
        <v>48</v>
      </c>
      <c r="X152">
        <v>108</v>
      </c>
      <c r="Y152">
        <v>4</v>
      </c>
      <c r="Z152">
        <v>182</v>
      </c>
      <c r="AB152" t="s">
        <v>464</v>
      </c>
      <c r="AC152">
        <v>619</v>
      </c>
      <c r="AD152">
        <v>419</v>
      </c>
      <c r="AE152">
        <v>129</v>
      </c>
      <c r="AF152">
        <v>42</v>
      </c>
      <c r="AG152">
        <v>7</v>
      </c>
      <c r="AH152">
        <v>7</v>
      </c>
      <c r="AI152">
        <v>15</v>
      </c>
      <c r="AK152" t="s">
        <v>464</v>
      </c>
      <c r="AL152">
        <v>320</v>
      </c>
      <c r="AM152">
        <v>211</v>
      </c>
      <c r="AN152">
        <v>67</v>
      </c>
      <c r="AO152">
        <v>29</v>
      </c>
      <c r="AP152">
        <v>1</v>
      </c>
      <c r="AQ152">
        <v>5</v>
      </c>
      <c r="AR152">
        <v>7</v>
      </c>
      <c r="AT152" t="s">
        <v>464</v>
      </c>
      <c r="AU152">
        <v>299</v>
      </c>
      <c r="AV152">
        <v>208</v>
      </c>
      <c r="AW152">
        <v>62</v>
      </c>
      <c r="AX152">
        <v>13</v>
      </c>
      <c r="AY152">
        <v>6</v>
      </c>
      <c r="AZ152">
        <v>2</v>
      </c>
      <c r="BA152">
        <v>8</v>
      </c>
    </row>
    <row r="153" spans="1:53" x14ac:dyDescent="0.2">
      <c r="A153" t="s">
        <v>466</v>
      </c>
      <c r="B153" s="10">
        <v>68066</v>
      </c>
      <c r="C153" s="10">
        <v>63116</v>
      </c>
      <c r="D153" s="10">
        <v>3189</v>
      </c>
      <c r="E153">
        <v>247</v>
      </c>
      <c r="F153">
        <v>379</v>
      </c>
      <c r="G153">
        <v>39</v>
      </c>
      <c r="H153" s="10">
        <v>1096</v>
      </c>
      <c r="J153" t="s">
        <v>466</v>
      </c>
      <c r="K153" s="10">
        <v>33704</v>
      </c>
      <c r="L153" s="10">
        <v>31088</v>
      </c>
      <c r="M153" s="10">
        <v>1733</v>
      </c>
      <c r="N153">
        <v>141</v>
      </c>
      <c r="O153">
        <v>176</v>
      </c>
      <c r="P153">
        <v>22</v>
      </c>
      <c r="Q153">
        <v>544</v>
      </c>
      <c r="S153" t="s">
        <v>466</v>
      </c>
      <c r="T153" s="10">
        <v>34362</v>
      </c>
      <c r="U153" s="10">
        <v>32028</v>
      </c>
      <c r="V153" s="10">
        <v>1456</v>
      </c>
      <c r="W153">
        <v>106</v>
      </c>
      <c r="X153">
        <v>203</v>
      </c>
      <c r="Y153">
        <v>17</v>
      </c>
      <c r="Z153">
        <v>552</v>
      </c>
      <c r="AB153" t="s">
        <v>466</v>
      </c>
      <c r="AC153" s="10">
        <v>1334</v>
      </c>
      <c r="AD153" s="10">
        <v>1105</v>
      </c>
      <c r="AE153">
        <v>61</v>
      </c>
      <c r="AF153">
        <v>75</v>
      </c>
      <c r="AG153">
        <v>23</v>
      </c>
      <c r="AH153">
        <v>7</v>
      </c>
      <c r="AI153">
        <v>63</v>
      </c>
      <c r="AK153" t="s">
        <v>466</v>
      </c>
      <c r="AL153">
        <v>723</v>
      </c>
      <c r="AM153">
        <v>585</v>
      </c>
      <c r="AN153">
        <v>34</v>
      </c>
      <c r="AO153">
        <v>57</v>
      </c>
      <c r="AP153">
        <v>10</v>
      </c>
      <c r="AQ153">
        <v>4</v>
      </c>
      <c r="AR153">
        <v>33</v>
      </c>
      <c r="AT153" t="s">
        <v>466</v>
      </c>
      <c r="AU153">
        <v>611</v>
      </c>
      <c r="AV153">
        <v>520</v>
      </c>
      <c r="AW153">
        <v>27</v>
      </c>
      <c r="AX153">
        <v>18</v>
      </c>
      <c r="AY153">
        <v>13</v>
      </c>
      <c r="AZ153">
        <v>3</v>
      </c>
      <c r="BA153">
        <v>30</v>
      </c>
    </row>
    <row r="154" spans="1:53" x14ac:dyDescent="0.2">
      <c r="A154" t="s">
        <v>468</v>
      </c>
      <c r="B154" s="10">
        <v>88399</v>
      </c>
      <c r="C154" s="10">
        <v>70113</v>
      </c>
      <c r="D154" s="10">
        <v>15174</v>
      </c>
      <c r="E154">
        <v>355</v>
      </c>
      <c r="F154" s="10">
        <v>1309</v>
      </c>
      <c r="G154">
        <v>104</v>
      </c>
      <c r="H154" s="10">
        <v>1344</v>
      </c>
      <c r="J154" t="s">
        <v>468</v>
      </c>
      <c r="K154" s="10">
        <v>42981</v>
      </c>
      <c r="L154" s="10">
        <v>34433</v>
      </c>
      <c r="M154" s="10">
        <v>7040</v>
      </c>
      <c r="N154">
        <v>173</v>
      </c>
      <c r="O154">
        <v>579</v>
      </c>
      <c r="P154">
        <v>56</v>
      </c>
      <c r="Q154">
        <v>700</v>
      </c>
      <c r="S154" t="s">
        <v>468</v>
      </c>
      <c r="T154" s="10">
        <v>45418</v>
      </c>
      <c r="U154" s="10">
        <v>35680</v>
      </c>
      <c r="V154" s="10">
        <v>8134</v>
      </c>
      <c r="W154">
        <v>182</v>
      </c>
      <c r="X154">
        <v>730</v>
      </c>
      <c r="Y154">
        <v>48</v>
      </c>
      <c r="Z154">
        <v>644</v>
      </c>
      <c r="AB154" t="s">
        <v>468</v>
      </c>
      <c r="AC154" s="10">
        <v>3592</v>
      </c>
      <c r="AD154" s="10">
        <v>2930</v>
      </c>
      <c r="AE154">
        <v>315</v>
      </c>
      <c r="AF154">
        <v>111</v>
      </c>
      <c r="AG154">
        <v>45</v>
      </c>
      <c r="AH154">
        <v>33</v>
      </c>
      <c r="AI154">
        <v>158</v>
      </c>
      <c r="AK154" t="s">
        <v>468</v>
      </c>
      <c r="AL154" s="10">
        <v>1867</v>
      </c>
      <c r="AM154" s="10">
        <v>1537</v>
      </c>
      <c r="AN154">
        <v>145</v>
      </c>
      <c r="AO154">
        <v>54</v>
      </c>
      <c r="AP154">
        <v>25</v>
      </c>
      <c r="AQ154">
        <v>15</v>
      </c>
      <c r="AR154">
        <v>91</v>
      </c>
      <c r="AT154" t="s">
        <v>468</v>
      </c>
      <c r="AU154" s="10">
        <v>1725</v>
      </c>
      <c r="AV154" s="10">
        <v>1393</v>
      </c>
      <c r="AW154">
        <v>170</v>
      </c>
      <c r="AX154">
        <v>57</v>
      </c>
      <c r="AY154">
        <v>20</v>
      </c>
      <c r="AZ154">
        <v>18</v>
      </c>
      <c r="BA154">
        <v>67</v>
      </c>
    </row>
    <row r="155" spans="1:53" x14ac:dyDescent="0.2">
      <c r="A155" t="s">
        <v>470</v>
      </c>
      <c r="B155" s="10">
        <v>35370</v>
      </c>
      <c r="C155" s="10">
        <v>23767</v>
      </c>
      <c r="D155" s="10">
        <v>10387</v>
      </c>
      <c r="E155">
        <v>176</v>
      </c>
      <c r="F155">
        <v>364</v>
      </c>
      <c r="G155">
        <v>39</v>
      </c>
      <c r="H155">
        <v>637</v>
      </c>
      <c r="J155" t="s">
        <v>470</v>
      </c>
      <c r="K155" s="10">
        <v>17493</v>
      </c>
      <c r="L155" s="10">
        <v>11622</v>
      </c>
      <c r="M155" s="10">
        <v>5283</v>
      </c>
      <c r="N155">
        <v>88</v>
      </c>
      <c r="O155">
        <v>177</v>
      </c>
      <c r="P155">
        <v>19</v>
      </c>
      <c r="Q155">
        <v>304</v>
      </c>
      <c r="S155" t="s">
        <v>470</v>
      </c>
      <c r="T155" s="10">
        <v>17877</v>
      </c>
      <c r="U155" s="10">
        <v>12145</v>
      </c>
      <c r="V155" s="10">
        <v>5104</v>
      </c>
      <c r="W155">
        <v>88</v>
      </c>
      <c r="X155">
        <v>187</v>
      </c>
      <c r="Y155">
        <v>20</v>
      </c>
      <c r="Z155">
        <v>333</v>
      </c>
      <c r="AB155" t="s">
        <v>470</v>
      </c>
      <c r="AC155" s="10">
        <v>1352</v>
      </c>
      <c r="AD155" s="10">
        <v>1061</v>
      </c>
      <c r="AE155">
        <v>135</v>
      </c>
      <c r="AF155">
        <v>44</v>
      </c>
      <c r="AG155">
        <v>8</v>
      </c>
      <c r="AH155">
        <v>20</v>
      </c>
      <c r="AI155">
        <v>84</v>
      </c>
      <c r="AK155" t="s">
        <v>470</v>
      </c>
      <c r="AL155">
        <v>724</v>
      </c>
      <c r="AM155">
        <v>570</v>
      </c>
      <c r="AN155">
        <v>70</v>
      </c>
      <c r="AO155">
        <v>27</v>
      </c>
      <c r="AP155">
        <v>4</v>
      </c>
      <c r="AQ155">
        <v>12</v>
      </c>
      <c r="AR155">
        <v>41</v>
      </c>
      <c r="AT155" t="s">
        <v>470</v>
      </c>
      <c r="AU155">
        <v>628</v>
      </c>
      <c r="AV155">
        <v>491</v>
      </c>
      <c r="AW155">
        <v>65</v>
      </c>
      <c r="AX155">
        <v>17</v>
      </c>
      <c r="AY155">
        <v>4</v>
      </c>
      <c r="AZ155">
        <v>8</v>
      </c>
      <c r="BA155">
        <v>43</v>
      </c>
    </row>
    <row r="156" spans="1:53" x14ac:dyDescent="0.2">
      <c r="A156" t="s">
        <v>472</v>
      </c>
      <c r="B156" s="10">
        <v>5460</v>
      </c>
      <c r="C156" s="10">
        <v>2112</v>
      </c>
      <c r="D156" s="10">
        <v>3240</v>
      </c>
      <c r="E156">
        <v>21</v>
      </c>
      <c r="F156">
        <v>26</v>
      </c>
      <c r="G156">
        <v>0</v>
      </c>
      <c r="H156">
        <v>61</v>
      </c>
      <c r="J156" t="s">
        <v>472</v>
      </c>
      <c r="K156" s="10">
        <v>2559</v>
      </c>
      <c r="L156" s="10">
        <v>1025</v>
      </c>
      <c r="M156" s="10">
        <v>1488</v>
      </c>
      <c r="N156">
        <v>14</v>
      </c>
      <c r="O156">
        <v>14</v>
      </c>
      <c r="P156">
        <v>0</v>
      </c>
      <c r="Q156">
        <v>18</v>
      </c>
      <c r="S156" t="s">
        <v>472</v>
      </c>
      <c r="T156" s="10">
        <v>2901</v>
      </c>
      <c r="U156" s="10">
        <v>1087</v>
      </c>
      <c r="V156" s="10">
        <v>1752</v>
      </c>
      <c r="W156">
        <v>7</v>
      </c>
      <c r="X156">
        <v>12</v>
      </c>
      <c r="Y156">
        <v>0</v>
      </c>
      <c r="Z156">
        <v>43</v>
      </c>
      <c r="AB156" t="s">
        <v>472</v>
      </c>
      <c r="AC156">
        <v>60</v>
      </c>
      <c r="AD156">
        <v>33</v>
      </c>
      <c r="AE156">
        <v>23</v>
      </c>
      <c r="AF156">
        <v>1</v>
      </c>
      <c r="AG156">
        <v>1</v>
      </c>
      <c r="AH156">
        <v>0</v>
      </c>
      <c r="AI156">
        <v>2</v>
      </c>
      <c r="AK156" t="s">
        <v>472</v>
      </c>
      <c r="AL156">
        <v>26</v>
      </c>
      <c r="AM156">
        <v>11</v>
      </c>
      <c r="AN156">
        <v>14</v>
      </c>
      <c r="AO156">
        <v>1</v>
      </c>
      <c r="AP156">
        <v>0</v>
      </c>
      <c r="AQ156">
        <v>0</v>
      </c>
      <c r="AR156">
        <v>0</v>
      </c>
      <c r="AT156" t="s">
        <v>472</v>
      </c>
      <c r="AU156">
        <v>34</v>
      </c>
      <c r="AV156">
        <v>22</v>
      </c>
      <c r="AW156">
        <v>9</v>
      </c>
      <c r="AX156">
        <v>0</v>
      </c>
      <c r="AY156">
        <v>1</v>
      </c>
      <c r="AZ156">
        <v>0</v>
      </c>
      <c r="BA156">
        <v>2</v>
      </c>
    </row>
    <row r="157" spans="1:53" x14ac:dyDescent="0.2">
      <c r="A157" t="s">
        <v>474</v>
      </c>
      <c r="B157" s="10">
        <v>20816</v>
      </c>
      <c r="C157" s="10">
        <v>9364</v>
      </c>
      <c r="D157" s="10">
        <v>11063</v>
      </c>
      <c r="E157">
        <v>36</v>
      </c>
      <c r="F157">
        <v>133</v>
      </c>
      <c r="G157">
        <v>3</v>
      </c>
      <c r="H157">
        <v>217</v>
      </c>
      <c r="J157" t="s">
        <v>474</v>
      </c>
      <c r="K157" s="10">
        <v>10626</v>
      </c>
      <c r="L157" s="10">
        <v>4885</v>
      </c>
      <c r="M157" s="10">
        <v>5573</v>
      </c>
      <c r="N157">
        <v>18</v>
      </c>
      <c r="O157">
        <v>67</v>
      </c>
      <c r="P157">
        <v>2</v>
      </c>
      <c r="Q157">
        <v>81</v>
      </c>
      <c r="S157" t="s">
        <v>474</v>
      </c>
      <c r="T157" s="10">
        <v>10190</v>
      </c>
      <c r="U157" s="10">
        <v>4479</v>
      </c>
      <c r="V157" s="10">
        <v>5490</v>
      </c>
      <c r="W157">
        <v>18</v>
      </c>
      <c r="X157">
        <v>66</v>
      </c>
      <c r="Y157">
        <v>1</v>
      </c>
      <c r="Z157">
        <v>136</v>
      </c>
      <c r="AB157" t="s">
        <v>474</v>
      </c>
      <c r="AC157">
        <v>479</v>
      </c>
      <c r="AD157">
        <v>348</v>
      </c>
      <c r="AE157">
        <v>93</v>
      </c>
      <c r="AF157">
        <v>14</v>
      </c>
      <c r="AG157">
        <v>9</v>
      </c>
      <c r="AH157">
        <v>0</v>
      </c>
      <c r="AI157">
        <v>15</v>
      </c>
      <c r="AK157" t="s">
        <v>474</v>
      </c>
      <c r="AL157">
        <v>319</v>
      </c>
      <c r="AM157">
        <v>245</v>
      </c>
      <c r="AN157">
        <v>53</v>
      </c>
      <c r="AO157">
        <v>9</v>
      </c>
      <c r="AP157">
        <v>5</v>
      </c>
      <c r="AQ157">
        <v>0</v>
      </c>
      <c r="AR157">
        <v>7</v>
      </c>
      <c r="AT157" t="s">
        <v>474</v>
      </c>
      <c r="AU157">
        <v>160</v>
      </c>
      <c r="AV157">
        <v>103</v>
      </c>
      <c r="AW157">
        <v>40</v>
      </c>
      <c r="AX157">
        <v>5</v>
      </c>
      <c r="AY157">
        <v>4</v>
      </c>
      <c r="AZ157">
        <v>0</v>
      </c>
      <c r="BA157">
        <v>8</v>
      </c>
    </row>
    <row r="158" spans="1:53" x14ac:dyDescent="0.2">
      <c r="A158" t="s">
        <v>476</v>
      </c>
      <c r="B158" s="10">
        <v>29534</v>
      </c>
      <c r="C158" s="10">
        <v>22669</v>
      </c>
      <c r="D158" s="10">
        <v>5906</v>
      </c>
      <c r="E158">
        <v>167</v>
      </c>
      <c r="F158">
        <v>188</v>
      </c>
      <c r="G158">
        <v>29</v>
      </c>
      <c r="H158">
        <v>575</v>
      </c>
      <c r="J158" t="s">
        <v>476</v>
      </c>
      <c r="K158" s="10">
        <v>14889</v>
      </c>
      <c r="L158" s="10">
        <v>11325</v>
      </c>
      <c r="M158" s="10">
        <v>3069</v>
      </c>
      <c r="N158">
        <v>101</v>
      </c>
      <c r="O158">
        <v>89</v>
      </c>
      <c r="P158">
        <v>17</v>
      </c>
      <c r="Q158">
        <v>288</v>
      </c>
      <c r="S158" t="s">
        <v>476</v>
      </c>
      <c r="T158" s="10">
        <v>14645</v>
      </c>
      <c r="U158" s="10">
        <v>11344</v>
      </c>
      <c r="V158" s="10">
        <v>2837</v>
      </c>
      <c r="W158">
        <v>66</v>
      </c>
      <c r="X158">
        <v>99</v>
      </c>
      <c r="Y158">
        <v>12</v>
      </c>
      <c r="Z158">
        <v>287</v>
      </c>
      <c r="AB158" t="s">
        <v>476</v>
      </c>
      <c r="AC158" s="10">
        <v>1760</v>
      </c>
      <c r="AD158" s="10">
        <v>1418</v>
      </c>
      <c r="AE158">
        <v>162</v>
      </c>
      <c r="AF158">
        <v>70</v>
      </c>
      <c r="AG158">
        <v>9</v>
      </c>
      <c r="AH158">
        <v>22</v>
      </c>
      <c r="AI158">
        <v>79</v>
      </c>
      <c r="AK158" t="s">
        <v>476</v>
      </c>
      <c r="AL158" s="10">
        <v>1091</v>
      </c>
      <c r="AM158">
        <v>899</v>
      </c>
      <c r="AN158">
        <v>89</v>
      </c>
      <c r="AO158">
        <v>45</v>
      </c>
      <c r="AP158">
        <v>4</v>
      </c>
      <c r="AQ158">
        <v>13</v>
      </c>
      <c r="AR158">
        <v>41</v>
      </c>
      <c r="AT158" t="s">
        <v>476</v>
      </c>
      <c r="AU158">
        <v>669</v>
      </c>
      <c r="AV158">
        <v>519</v>
      </c>
      <c r="AW158">
        <v>73</v>
      </c>
      <c r="AX158">
        <v>25</v>
      </c>
      <c r="AY158">
        <v>5</v>
      </c>
      <c r="AZ158">
        <v>9</v>
      </c>
      <c r="BA158">
        <v>38</v>
      </c>
    </row>
    <row r="159" spans="1:53" x14ac:dyDescent="0.2">
      <c r="A159" t="s">
        <v>478</v>
      </c>
      <c r="B159" s="10">
        <v>2648</v>
      </c>
      <c r="C159" s="10">
        <v>1483</v>
      </c>
      <c r="D159" s="10">
        <v>1107</v>
      </c>
      <c r="E159">
        <v>11</v>
      </c>
      <c r="F159">
        <v>8</v>
      </c>
      <c r="G159">
        <v>0</v>
      </c>
      <c r="H159">
        <v>39</v>
      </c>
      <c r="J159" t="s">
        <v>478</v>
      </c>
      <c r="K159" s="10">
        <v>1325</v>
      </c>
      <c r="L159">
        <v>755</v>
      </c>
      <c r="M159">
        <v>544</v>
      </c>
      <c r="N159">
        <v>6</v>
      </c>
      <c r="O159">
        <v>4</v>
      </c>
      <c r="P159">
        <v>0</v>
      </c>
      <c r="Q159">
        <v>16</v>
      </c>
      <c r="S159" t="s">
        <v>478</v>
      </c>
      <c r="T159" s="10">
        <v>1323</v>
      </c>
      <c r="U159">
        <v>728</v>
      </c>
      <c r="V159">
        <v>563</v>
      </c>
      <c r="W159">
        <v>5</v>
      </c>
      <c r="X159">
        <v>4</v>
      </c>
      <c r="Y159">
        <v>0</v>
      </c>
      <c r="Z159">
        <v>23</v>
      </c>
      <c r="AB159" t="s">
        <v>478</v>
      </c>
      <c r="AC159">
        <v>106</v>
      </c>
      <c r="AD159">
        <v>78</v>
      </c>
      <c r="AE159">
        <v>13</v>
      </c>
      <c r="AF159">
        <v>7</v>
      </c>
      <c r="AG159">
        <v>0</v>
      </c>
      <c r="AH159">
        <v>0</v>
      </c>
      <c r="AI159">
        <v>8</v>
      </c>
      <c r="AK159" t="s">
        <v>478</v>
      </c>
      <c r="AL159">
        <v>64</v>
      </c>
      <c r="AM159">
        <v>44</v>
      </c>
      <c r="AN159">
        <v>10</v>
      </c>
      <c r="AO159">
        <v>4</v>
      </c>
      <c r="AP159">
        <v>0</v>
      </c>
      <c r="AQ159">
        <v>0</v>
      </c>
      <c r="AR159">
        <v>6</v>
      </c>
      <c r="AT159" t="s">
        <v>478</v>
      </c>
      <c r="AU159">
        <v>42</v>
      </c>
      <c r="AV159">
        <v>34</v>
      </c>
      <c r="AW159">
        <v>3</v>
      </c>
      <c r="AX159">
        <v>3</v>
      </c>
      <c r="AY159">
        <v>0</v>
      </c>
      <c r="AZ159">
        <v>0</v>
      </c>
      <c r="BA159">
        <v>2</v>
      </c>
    </row>
    <row r="160" spans="1:53" x14ac:dyDescent="0.2">
      <c r="A160" t="s">
        <v>480</v>
      </c>
      <c r="B160" s="10">
        <v>7903</v>
      </c>
      <c r="C160" s="10">
        <v>4794</v>
      </c>
      <c r="D160" s="10">
        <v>2995</v>
      </c>
      <c r="E160">
        <v>10</v>
      </c>
      <c r="F160">
        <v>22</v>
      </c>
      <c r="G160">
        <v>4</v>
      </c>
      <c r="H160">
        <v>78</v>
      </c>
      <c r="J160" t="s">
        <v>480</v>
      </c>
      <c r="K160" s="10">
        <v>5151</v>
      </c>
      <c r="L160" s="10">
        <v>2822</v>
      </c>
      <c r="M160" s="10">
        <v>2269</v>
      </c>
      <c r="N160">
        <v>4</v>
      </c>
      <c r="O160">
        <v>14</v>
      </c>
      <c r="P160">
        <v>3</v>
      </c>
      <c r="Q160">
        <v>39</v>
      </c>
      <c r="S160" t="s">
        <v>480</v>
      </c>
      <c r="T160" s="10">
        <v>2752</v>
      </c>
      <c r="U160" s="10">
        <v>1972</v>
      </c>
      <c r="V160">
        <v>726</v>
      </c>
      <c r="W160">
        <v>6</v>
      </c>
      <c r="X160">
        <v>8</v>
      </c>
      <c r="Y160">
        <v>1</v>
      </c>
      <c r="Z160">
        <v>39</v>
      </c>
      <c r="AB160" t="s">
        <v>480</v>
      </c>
      <c r="AC160">
        <v>423</v>
      </c>
      <c r="AD160">
        <v>343</v>
      </c>
      <c r="AE160">
        <v>71</v>
      </c>
      <c r="AF160">
        <v>3</v>
      </c>
      <c r="AG160">
        <v>2</v>
      </c>
      <c r="AH160">
        <v>3</v>
      </c>
      <c r="AI160">
        <v>1</v>
      </c>
      <c r="AK160" t="s">
        <v>480</v>
      </c>
      <c r="AL160">
        <v>288</v>
      </c>
      <c r="AM160">
        <v>231</v>
      </c>
      <c r="AN160">
        <v>51</v>
      </c>
      <c r="AO160">
        <v>2</v>
      </c>
      <c r="AP160">
        <v>2</v>
      </c>
      <c r="AQ160">
        <v>2</v>
      </c>
      <c r="AR160">
        <v>0</v>
      </c>
      <c r="AT160" t="s">
        <v>480</v>
      </c>
      <c r="AU160">
        <v>135</v>
      </c>
      <c r="AV160">
        <v>112</v>
      </c>
      <c r="AW160">
        <v>20</v>
      </c>
      <c r="AX160">
        <v>1</v>
      </c>
      <c r="AY160">
        <v>0</v>
      </c>
      <c r="AZ160">
        <v>1</v>
      </c>
      <c r="BA160">
        <v>1</v>
      </c>
    </row>
    <row r="161" spans="1:53" x14ac:dyDescent="0.2">
      <c r="A161" t="s">
        <v>482</v>
      </c>
      <c r="B161" s="10">
        <v>28319</v>
      </c>
      <c r="C161" s="10">
        <v>26891</v>
      </c>
      <c r="D161">
        <v>635</v>
      </c>
      <c r="E161">
        <v>153</v>
      </c>
      <c r="F161">
        <v>169</v>
      </c>
      <c r="G161">
        <v>11</v>
      </c>
      <c r="H161">
        <v>460</v>
      </c>
      <c r="J161" t="s">
        <v>482</v>
      </c>
      <c r="K161" s="10">
        <v>13867</v>
      </c>
      <c r="L161" s="10">
        <v>13160</v>
      </c>
      <c r="M161">
        <v>331</v>
      </c>
      <c r="N161">
        <v>87</v>
      </c>
      <c r="O161">
        <v>81</v>
      </c>
      <c r="P161">
        <v>8</v>
      </c>
      <c r="Q161">
        <v>200</v>
      </c>
      <c r="S161" t="s">
        <v>482</v>
      </c>
      <c r="T161" s="10">
        <v>14452</v>
      </c>
      <c r="U161" s="10">
        <v>13731</v>
      </c>
      <c r="V161">
        <v>304</v>
      </c>
      <c r="W161">
        <v>66</v>
      </c>
      <c r="X161">
        <v>88</v>
      </c>
      <c r="Y161">
        <v>3</v>
      </c>
      <c r="Z161">
        <v>260</v>
      </c>
      <c r="AB161" t="s">
        <v>482</v>
      </c>
      <c r="AC161">
        <v>883</v>
      </c>
      <c r="AD161">
        <v>802</v>
      </c>
      <c r="AE161">
        <v>22</v>
      </c>
      <c r="AF161">
        <v>28</v>
      </c>
      <c r="AG161">
        <v>7</v>
      </c>
      <c r="AH161">
        <v>0</v>
      </c>
      <c r="AI161">
        <v>24</v>
      </c>
      <c r="AK161" t="s">
        <v>482</v>
      </c>
      <c r="AL161">
        <v>457</v>
      </c>
      <c r="AM161">
        <v>402</v>
      </c>
      <c r="AN161">
        <v>14</v>
      </c>
      <c r="AO161">
        <v>22</v>
      </c>
      <c r="AP161">
        <v>5</v>
      </c>
      <c r="AQ161">
        <v>0</v>
      </c>
      <c r="AR161">
        <v>14</v>
      </c>
      <c r="AT161" t="s">
        <v>482</v>
      </c>
      <c r="AU161">
        <v>426</v>
      </c>
      <c r="AV161">
        <v>400</v>
      </c>
      <c r="AW161">
        <v>8</v>
      </c>
      <c r="AX161">
        <v>6</v>
      </c>
      <c r="AY161">
        <v>2</v>
      </c>
      <c r="AZ161">
        <v>0</v>
      </c>
      <c r="BA161">
        <v>10</v>
      </c>
    </row>
    <row r="162" spans="1:53" x14ac:dyDescent="0.2">
      <c r="A162" t="s">
        <v>484</v>
      </c>
      <c r="B162" s="10">
        <v>104216</v>
      </c>
      <c r="C162" s="10">
        <v>94362</v>
      </c>
      <c r="D162" s="10">
        <v>4763</v>
      </c>
      <c r="E162" s="10">
        <v>1440</v>
      </c>
      <c r="F162" s="10">
        <v>1691</v>
      </c>
      <c r="G162">
        <v>217</v>
      </c>
      <c r="H162" s="10">
        <v>1743</v>
      </c>
      <c r="J162" t="s">
        <v>484</v>
      </c>
      <c r="K162" s="10">
        <v>51778</v>
      </c>
      <c r="L162" s="10">
        <v>46787</v>
      </c>
      <c r="M162" s="10">
        <v>2471</v>
      </c>
      <c r="N162">
        <v>768</v>
      </c>
      <c r="O162">
        <v>761</v>
      </c>
      <c r="P162">
        <v>117</v>
      </c>
      <c r="Q162">
        <v>874</v>
      </c>
      <c r="S162" t="s">
        <v>484</v>
      </c>
      <c r="T162" s="10">
        <v>52438</v>
      </c>
      <c r="U162" s="10">
        <v>47575</v>
      </c>
      <c r="V162" s="10">
        <v>2292</v>
      </c>
      <c r="W162">
        <v>672</v>
      </c>
      <c r="X162">
        <v>930</v>
      </c>
      <c r="Y162">
        <v>100</v>
      </c>
      <c r="Z162">
        <v>869</v>
      </c>
      <c r="AB162" t="s">
        <v>484</v>
      </c>
      <c r="AC162" s="10">
        <v>35322</v>
      </c>
      <c r="AD162" s="10">
        <v>32438</v>
      </c>
      <c r="AE162">
        <v>744</v>
      </c>
      <c r="AF162" s="10">
        <v>1232</v>
      </c>
      <c r="AG162">
        <v>190</v>
      </c>
      <c r="AH162">
        <v>175</v>
      </c>
      <c r="AI162">
        <v>543</v>
      </c>
      <c r="AK162" t="s">
        <v>484</v>
      </c>
      <c r="AL162" s="10">
        <v>18282</v>
      </c>
      <c r="AM162" s="10">
        <v>16790</v>
      </c>
      <c r="AN162">
        <v>356</v>
      </c>
      <c r="AO162">
        <v>667</v>
      </c>
      <c r="AP162">
        <v>93</v>
      </c>
      <c r="AQ162">
        <v>91</v>
      </c>
      <c r="AR162">
        <v>285</v>
      </c>
      <c r="AT162" t="s">
        <v>484</v>
      </c>
      <c r="AU162" s="10">
        <v>17040</v>
      </c>
      <c r="AV162" s="10">
        <v>15648</v>
      </c>
      <c r="AW162">
        <v>388</v>
      </c>
      <c r="AX162">
        <v>565</v>
      </c>
      <c r="AY162">
        <v>97</v>
      </c>
      <c r="AZ162">
        <v>84</v>
      </c>
      <c r="BA162">
        <v>258</v>
      </c>
    </row>
    <row r="163" spans="1:53" x14ac:dyDescent="0.2">
      <c r="A163" t="s">
        <v>486</v>
      </c>
      <c r="B163" s="10">
        <v>8857</v>
      </c>
      <c r="C163" s="10">
        <v>5522</v>
      </c>
      <c r="D163" s="10">
        <v>3141</v>
      </c>
      <c r="E163">
        <v>25</v>
      </c>
      <c r="F163">
        <v>60</v>
      </c>
      <c r="G163">
        <v>1</v>
      </c>
      <c r="H163">
        <v>108</v>
      </c>
      <c r="J163" t="s">
        <v>486</v>
      </c>
      <c r="K163" s="10">
        <v>5253</v>
      </c>
      <c r="L163" s="10">
        <v>3043</v>
      </c>
      <c r="M163" s="10">
        <v>2090</v>
      </c>
      <c r="N163">
        <v>13</v>
      </c>
      <c r="O163">
        <v>37</v>
      </c>
      <c r="P163">
        <v>0</v>
      </c>
      <c r="Q163">
        <v>70</v>
      </c>
      <c r="S163" t="s">
        <v>486</v>
      </c>
      <c r="T163" s="10">
        <v>3604</v>
      </c>
      <c r="U163" s="10">
        <v>2479</v>
      </c>
      <c r="V163" s="10">
        <v>1051</v>
      </c>
      <c r="W163">
        <v>12</v>
      </c>
      <c r="X163">
        <v>23</v>
      </c>
      <c r="Y163">
        <v>1</v>
      </c>
      <c r="Z163">
        <v>38</v>
      </c>
      <c r="AB163" t="s">
        <v>486</v>
      </c>
      <c r="AC163">
        <v>372</v>
      </c>
      <c r="AD163">
        <v>313</v>
      </c>
      <c r="AE163">
        <v>48</v>
      </c>
      <c r="AF163">
        <v>3</v>
      </c>
      <c r="AG163">
        <v>3</v>
      </c>
      <c r="AH163">
        <v>0</v>
      </c>
      <c r="AI163">
        <v>5</v>
      </c>
      <c r="AK163" t="s">
        <v>486</v>
      </c>
      <c r="AL163">
        <v>270</v>
      </c>
      <c r="AM163">
        <v>224</v>
      </c>
      <c r="AN163">
        <v>38</v>
      </c>
      <c r="AO163">
        <v>2</v>
      </c>
      <c r="AP163">
        <v>2</v>
      </c>
      <c r="AQ163">
        <v>0</v>
      </c>
      <c r="AR163">
        <v>4</v>
      </c>
      <c r="AT163" t="s">
        <v>486</v>
      </c>
      <c r="AU163">
        <v>102</v>
      </c>
      <c r="AV163">
        <v>89</v>
      </c>
      <c r="AW163">
        <v>10</v>
      </c>
      <c r="AX163">
        <v>1</v>
      </c>
      <c r="AY163">
        <v>1</v>
      </c>
      <c r="AZ163">
        <v>0</v>
      </c>
      <c r="BA163">
        <v>1</v>
      </c>
    </row>
    <row r="164" spans="1:53" x14ac:dyDescent="0.2">
      <c r="A164" t="s">
        <v>488</v>
      </c>
      <c r="B164" s="10">
        <v>9867</v>
      </c>
      <c r="C164" s="10">
        <v>5390</v>
      </c>
      <c r="D164" s="10">
        <v>4199</v>
      </c>
      <c r="E164">
        <v>26</v>
      </c>
      <c r="F164">
        <v>89</v>
      </c>
      <c r="G164">
        <v>1</v>
      </c>
      <c r="H164">
        <v>162</v>
      </c>
      <c r="J164" t="s">
        <v>488</v>
      </c>
      <c r="K164" s="10">
        <v>4719</v>
      </c>
      <c r="L164" s="10">
        <v>2692</v>
      </c>
      <c r="M164" s="10">
        <v>1904</v>
      </c>
      <c r="N164">
        <v>11</v>
      </c>
      <c r="O164">
        <v>44</v>
      </c>
      <c r="P164">
        <v>1</v>
      </c>
      <c r="Q164">
        <v>67</v>
      </c>
      <c r="S164" t="s">
        <v>488</v>
      </c>
      <c r="T164" s="10">
        <v>5148</v>
      </c>
      <c r="U164" s="10">
        <v>2698</v>
      </c>
      <c r="V164" s="10">
        <v>2295</v>
      </c>
      <c r="W164">
        <v>15</v>
      </c>
      <c r="X164">
        <v>45</v>
      </c>
      <c r="Y164">
        <v>0</v>
      </c>
      <c r="Z164">
        <v>95</v>
      </c>
      <c r="AB164" t="s">
        <v>488</v>
      </c>
      <c r="AC164">
        <v>425</v>
      </c>
      <c r="AD164">
        <v>338</v>
      </c>
      <c r="AE164">
        <v>51</v>
      </c>
      <c r="AF164">
        <v>11</v>
      </c>
      <c r="AG164">
        <v>19</v>
      </c>
      <c r="AH164">
        <v>0</v>
      </c>
      <c r="AI164">
        <v>6</v>
      </c>
      <c r="AK164" t="s">
        <v>488</v>
      </c>
      <c r="AL164">
        <v>254</v>
      </c>
      <c r="AM164">
        <v>205</v>
      </c>
      <c r="AN164">
        <v>31</v>
      </c>
      <c r="AO164">
        <v>4</v>
      </c>
      <c r="AP164">
        <v>10</v>
      </c>
      <c r="AQ164">
        <v>0</v>
      </c>
      <c r="AR164">
        <v>4</v>
      </c>
      <c r="AT164" t="s">
        <v>488</v>
      </c>
      <c r="AU164">
        <v>171</v>
      </c>
      <c r="AV164">
        <v>133</v>
      </c>
      <c r="AW164">
        <v>20</v>
      </c>
      <c r="AX164">
        <v>7</v>
      </c>
      <c r="AY164">
        <v>9</v>
      </c>
      <c r="AZ164">
        <v>0</v>
      </c>
      <c r="BA164">
        <v>2</v>
      </c>
    </row>
    <row r="165" spans="1:53" x14ac:dyDescent="0.2">
      <c r="A165" t="s">
        <v>490</v>
      </c>
      <c r="B165" s="10">
        <v>9155</v>
      </c>
      <c r="C165" s="10">
        <v>5380</v>
      </c>
      <c r="D165" s="10">
        <v>3543</v>
      </c>
      <c r="E165">
        <v>36</v>
      </c>
      <c r="F165">
        <v>53</v>
      </c>
      <c r="G165">
        <v>3</v>
      </c>
      <c r="H165">
        <v>140</v>
      </c>
      <c r="J165" t="s">
        <v>490</v>
      </c>
      <c r="K165" s="10">
        <v>4431</v>
      </c>
      <c r="L165" s="10">
        <v>2622</v>
      </c>
      <c r="M165" s="10">
        <v>1705</v>
      </c>
      <c r="N165">
        <v>21</v>
      </c>
      <c r="O165">
        <v>23</v>
      </c>
      <c r="P165">
        <v>2</v>
      </c>
      <c r="Q165">
        <v>58</v>
      </c>
      <c r="S165" t="s">
        <v>490</v>
      </c>
      <c r="T165" s="10">
        <v>4724</v>
      </c>
      <c r="U165" s="10">
        <v>2758</v>
      </c>
      <c r="V165" s="10">
        <v>1838</v>
      </c>
      <c r="W165">
        <v>15</v>
      </c>
      <c r="X165">
        <v>30</v>
      </c>
      <c r="Y165">
        <v>1</v>
      </c>
      <c r="Z165">
        <v>82</v>
      </c>
      <c r="AB165" t="s">
        <v>490</v>
      </c>
      <c r="AC165">
        <v>258</v>
      </c>
      <c r="AD165">
        <v>204</v>
      </c>
      <c r="AE165">
        <v>12</v>
      </c>
      <c r="AF165">
        <v>21</v>
      </c>
      <c r="AG165">
        <v>3</v>
      </c>
      <c r="AH165">
        <v>2</v>
      </c>
      <c r="AI165">
        <v>16</v>
      </c>
      <c r="AK165" t="s">
        <v>490</v>
      </c>
      <c r="AL165">
        <v>149</v>
      </c>
      <c r="AM165">
        <v>113</v>
      </c>
      <c r="AN165">
        <v>7</v>
      </c>
      <c r="AO165">
        <v>15</v>
      </c>
      <c r="AP165">
        <v>2</v>
      </c>
      <c r="AQ165">
        <v>2</v>
      </c>
      <c r="AR165">
        <v>10</v>
      </c>
      <c r="AT165" t="s">
        <v>490</v>
      </c>
      <c r="AU165">
        <v>109</v>
      </c>
      <c r="AV165">
        <v>91</v>
      </c>
      <c r="AW165">
        <v>5</v>
      </c>
      <c r="AX165">
        <v>6</v>
      </c>
      <c r="AY165">
        <v>1</v>
      </c>
      <c r="AZ165">
        <v>0</v>
      </c>
      <c r="BA165">
        <v>6</v>
      </c>
    </row>
    <row r="166" spans="1:53" x14ac:dyDescent="0.2">
      <c r="A166" t="s">
        <v>492</v>
      </c>
      <c r="B166" s="10">
        <v>20699</v>
      </c>
      <c r="C166" s="10">
        <v>14284</v>
      </c>
      <c r="D166" s="10">
        <v>5973</v>
      </c>
      <c r="E166">
        <v>77</v>
      </c>
      <c r="F166">
        <v>115</v>
      </c>
      <c r="G166">
        <v>15</v>
      </c>
      <c r="H166">
        <v>235</v>
      </c>
      <c r="J166" t="s">
        <v>492</v>
      </c>
      <c r="K166" s="10">
        <v>9969</v>
      </c>
      <c r="L166" s="10">
        <v>6993</v>
      </c>
      <c r="M166" s="10">
        <v>2766</v>
      </c>
      <c r="N166">
        <v>45</v>
      </c>
      <c r="O166">
        <v>45</v>
      </c>
      <c r="P166">
        <v>5</v>
      </c>
      <c r="Q166">
        <v>115</v>
      </c>
      <c r="S166" t="s">
        <v>492</v>
      </c>
      <c r="T166" s="10">
        <v>10730</v>
      </c>
      <c r="U166" s="10">
        <v>7291</v>
      </c>
      <c r="V166" s="10">
        <v>3207</v>
      </c>
      <c r="W166">
        <v>32</v>
      </c>
      <c r="X166">
        <v>70</v>
      </c>
      <c r="Y166">
        <v>10</v>
      </c>
      <c r="Z166">
        <v>120</v>
      </c>
      <c r="AB166" t="s">
        <v>492</v>
      </c>
      <c r="AC166">
        <v>460</v>
      </c>
      <c r="AD166">
        <v>351</v>
      </c>
      <c r="AE166">
        <v>80</v>
      </c>
      <c r="AF166">
        <v>14</v>
      </c>
      <c r="AG166">
        <v>6</v>
      </c>
      <c r="AH166">
        <v>2</v>
      </c>
      <c r="AI166">
        <v>7</v>
      </c>
      <c r="AK166" t="s">
        <v>492</v>
      </c>
      <c r="AL166">
        <v>262</v>
      </c>
      <c r="AM166">
        <v>200</v>
      </c>
      <c r="AN166">
        <v>43</v>
      </c>
      <c r="AO166">
        <v>9</v>
      </c>
      <c r="AP166">
        <v>3</v>
      </c>
      <c r="AQ166">
        <v>2</v>
      </c>
      <c r="AR166">
        <v>5</v>
      </c>
      <c r="AT166" t="s">
        <v>492</v>
      </c>
      <c r="AU166">
        <v>198</v>
      </c>
      <c r="AV166">
        <v>151</v>
      </c>
      <c r="AW166">
        <v>37</v>
      </c>
      <c r="AX166">
        <v>5</v>
      </c>
      <c r="AY166">
        <v>3</v>
      </c>
      <c r="AZ166">
        <v>0</v>
      </c>
      <c r="BA166">
        <v>2</v>
      </c>
    </row>
    <row r="167" spans="1:53" x14ac:dyDescent="0.2">
      <c r="A167" t="s">
        <v>494</v>
      </c>
      <c r="B167" s="10">
        <v>10214860</v>
      </c>
      <c r="C167" s="10">
        <v>6295964</v>
      </c>
      <c r="D167" s="10">
        <v>3240294</v>
      </c>
      <c r="E167" s="10">
        <v>51405</v>
      </c>
      <c r="F167" s="10">
        <v>409119</v>
      </c>
      <c r="G167" s="10">
        <v>12229</v>
      </c>
      <c r="H167" s="10">
        <v>205849</v>
      </c>
      <c r="J167" t="s">
        <v>494</v>
      </c>
      <c r="K167" s="10">
        <v>4979882</v>
      </c>
      <c r="L167" s="10">
        <v>3130936</v>
      </c>
      <c r="M167" s="10">
        <v>1517720</v>
      </c>
      <c r="N167" s="10">
        <v>27300</v>
      </c>
      <c r="O167" s="10">
        <v>197964</v>
      </c>
      <c r="P167" s="10">
        <v>6562</v>
      </c>
      <c r="Q167" s="10">
        <v>99400</v>
      </c>
      <c r="S167" t="s">
        <v>494</v>
      </c>
      <c r="T167" s="10">
        <v>5234978</v>
      </c>
      <c r="U167" s="10">
        <v>3165028</v>
      </c>
      <c r="V167" s="10">
        <v>1722574</v>
      </c>
      <c r="W167" s="10">
        <v>24105</v>
      </c>
      <c r="X167" s="10">
        <v>211155</v>
      </c>
      <c r="Y167" s="10">
        <v>5667</v>
      </c>
      <c r="Z167" s="10">
        <v>106449</v>
      </c>
      <c r="AB167" t="s">
        <v>494</v>
      </c>
      <c r="AC167" s="10">
        <v>955434</v>
      </c>
      <c r="AD167" s="10">
        <v>794495</v>
      </c>
      <c r="AE167" s="10">
        <v>88663</v>
      </c>
      <c r="AF167" s="10">
        <v>27903</v>
      </c>
      <c r="AG167" s="10">
        <v>8550</v>
      </c>
      <c r="AH167" s="10">
        <v>5711</v>
      </c>
      <c r="AI167" s="10">
        <v>30112</v>
      </c>
      <c r="AK167" t="s">
        <v>494</v>
      </c>
      <c r="AL167" s="10">
        <v>503956</v>
      </c>
      <c r="AM167" s="10">
        <v>421765</v>
      </c>
      <c r="AN167" s="10">
        <v>44119</v>
      </c>
      <c r="AO167" s="10">
        <v>15516</v>
      </c>
      <c r="AP167" s="10">
        <v>4390</v>
      </c>
      <c r="AQ167" s="10">
        <v>3177</v>
      </c>
      <c r="AR167" s="10">
        <v>14989</v>
      </c>
      <c r="AT167" t="s">
        <v>494</v>
      </c>
      <c r="AU167" s="10">
        <v>451478</v>
      </c>
      <c r="AV167" s="10">
        <v>372730</v>
      </c>
      <c r="AW167" s="10">
        <v>44544</v>
      </c>
      <c r="AX167" s="10">
        <v>12387</v>
      </c>
      <c r="AY167" s="10">
        <v>4160</v>
      </c>
      <c r="AZ167" s="10">
        <v>2534</v>
      </c>
      <c r="BA167" s="10">
        <v>15123</v>
      </c>
    </row>
    <row r="169" spans="1:53" x14ac:dyDescent="0.2">
      <c r="A169" s="11" t="s">
        <v>520</v>
      </c>
    </row>
    <row r="171" spans="1:53" x14ac:dyDescent="0.2">
      <c r="A171" s="11" t="s">
        <v>521</v>
      </c>
    </row>
  </sheetData>
  <sortState ref="A9:BB167">
    <sortCondition ref="A9:A16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workbookViewId="0"/>
  </sheetViews>
  <sheetFormatPr baseColWidth="10" defaultRowHeight="16" x14ac:dyDescent="0.2"/>
  <cols>
    <col min="3" max="3" width="29.5" customWidth="1"/>
  </cols>
  <sheetData>
    <row r="1" spans="1:6" x14ac:dyDescent="0.2">
      <c r="A1" s="1" t="s">
        <v>499</v>
      </c>
    </row>
    <row r="2" spans="1:6" s="3" customFormat="1" x14ac:dyDescent="0.2">
      <c r="A2" t="s">
        <v>169</v>
      </c>
      <c r="B2" t="s">
        <v>170</v>
      </c>
      <c r="C2" t="s">
        <v>171</v>
      </c>
      <c r="D2" t="s">
        <v>501</v>
      </c>
      <c r="E2" t="s">
        <v>502</v>
      </c>
      <c r="F2" t="s">
        <v>503</v>
      </c>
    </row>
    <row r="3" spans="1:6" ht="112" x14ac:dyDescent="0.2">
      <c r="A3" s="3" t="s">
        <v>172</v>
      </c>
      <c r="B3" s="3" t="s">
        <v>173</v>
      </c>
      <c r="C3" s="3" t="s">
        <v>174</v>
      </c>
      <c r="D3" s="3" t="s">
        <v>504</v>
      </c>
      <c r="E3" s="3" t="s">
        <v>505</v>
      </c>
      <c r="F3" s="3" t="s">
        <v>506</v>
      </c>
    </row>
    <row r="4" spans="1:6" x14ac:dyDescent="0.2">
      <c r="A4" t="s">
        <v>175</v>
      </c>
      <c r="B4">
        <v>13001</v>
      </c>
      <c r="C4" t="s">
        <v>176</v>
      </c>
      <c r="D4">
        <v>38.9</v>
      </c>
      <c r="E4">
        <v>37</v>
      </c>
      <c r="F4">
        <v>40.799999999999997</v>
      </c>
    </row>
    <row r="5" spans="1:6" x14ac:dyDescent="0.2">
      <c r="A5" t="s">
        <v>177</v>
      </c>
      <c r="B5">
        <v>13003</v>
      </c>
      <c r="C5" t="s">
        <v>178</v>
      </c>
      <c r="D5">
        <v>35.1</v>
      </c>
      <c r="E5">
        <v>34.6</v>
      </c>
      <c r="F5">
        <v>35.700000000000003</v>
      </c>
    </row>
    <row r="6" spans="1:6" x14ac:dyDescent="0.2">
      <c r="A6" t="s">
        <v>179</v>
      </c>
      <c r="B6">
        <v>13005</v>
      </c>
      <c r="C6" t="s">
        <v>180</v>
      </c>
      <c r="D6">
        <v>37.4</v>
      </c>
      <c r="E6">
        <v>36.700000000000003</v>
      </c>
      <c r="F6">
        <v>38.200000000000003</v>
      </c>
    </row>
    <row r="7" spans="1:6" x14ac:dyDescent="0.2">
      <c r="A7" t="s">
        <v>181</v>
      </c>
      <c r="B7">
        <v>13007</v>
      </c>
      <c r="C7" t="s">
        <v>182</v>
      </c>
      <c r="D7">
        <v>44.6</v>
      </c>
      <c r="E7">
        <v>44.5</v>
      </c>
      <c r="F7">
        <v>44.7</v>
      </c>
    </row>
    <row r="8" spans="1:6" x14ac:dyDescent="0.2">
      <c r="A8" t="s">
        <v>183</v>
      </c>
      <c r="B8">
        <v>13009</v>
      </c>
      <c r="C8" t="s">
        <v>184</v>
      </c>
      <c r="D8">
        <v>34.6</v>
      </c>
      <c r="E8">
        <v>34.9</v>
      </c>
      <c r="F8">
        <v>34.200000000000003</v>
      </c>
    </row>
    <row r="9" spans="1:6" x14ac:dyDescent="0.2">
      <c r="A9" t="s">
        <v>185</v>
      </c>
      <c r="B9">
        <v>13011</v>
      </c>
      <c r="C9" t="s">
        <v>186</v>
      </c>
      <c r="D9">
        <v>41</v>
      </c>
      <c r="E9">
        <v>40.6</v>
      </c>
      <c r="F9">
        <v>41.5</v>
      </c>
    </row>
    <row r="10" spans="1:6" x14ac:dyDescent="0.2">
      <c r="A10" t="s">
        <v>187</v>
      </c>
      <c r="B10">
        <v>13013</v>
      </c>
      <c r="C10" t="s">
        <v>188</v>
      </c>
      <c r="D10">
        <v>35</v>
      </c>
      <c r="E10">
        <v>34</v>
      </c>
      <c r="F10">
        <v>35.9</v>
      </c>
    </row>
    <row r="11" spans="1:6" x14ac:dyDescent="0.2">
      <c r="A11" t="s">
        <v>189</v>
      </c>
      <c r="B11">
        <v>13015</v>
      </c>
      <c r="C11" t="s">
        <v>190</v>
      </c>
      <c r="D11">
        <v>37.700000000000003</v>
      </c>
      <c r="E11">
        <v>37</v>
      </c>
      <c r="F11">
        <v>38.4</v>
      </c>
    </row>
    <row r="12" spans="1:6" x14ac:dyDescent="0.2">
      <c r="A12" t="s">
        <v>191</v>
      </c>
      <c r="B12">
        <v>13017</v>
      </c>
      <c r="C12" t="s">
        <v>192</v>
      </c>
      <c r="D12">
        <v>37.9</v>
      </c>
      <c r="E12">
        <v>37</v>
      </c>
      <c r="F12">
        <v>38.6</v>
      </c>
    </row>
    <row r="13" spans="1:6" x14ac:dyDescent="0.2">
      <c r="A13" t="s">
        <v>193</v>
      </c>
      <c r="B13">
        <v>13019</v>
      </c>
      <c r="C13" t="s">
        <v>194</v>
      </c>
      <c r="D13">
        <v>39.6</v>
      </c>
      <c r="E13">
        <v>38.1</v>
      </c>
      <c r="F13">
        <v>41</v>
      </c>
    </row>
    <row r="14" spans="1:6" x14ac:dyDescent="0.2">
      <c r="A14" t="s">
        <v>195</v>
      </c>
      <c r="B14">
        <v>13021</v>
      </c>
      <c r="C14" t="s">
        <v>196</v>
      </c>
      <c r="D14">
        <v>35.9</v>
      </c>
      <c r="E14">
        <v>34.200000000000003</v>
      </c>
      <c r="F14">
        <v>37.5</v>
      </c>
    </row>
    <row r="15" spans="1:6" x14ac:dyDescent="0.2">
      <c r="A15" t="s">
        <v>197</v>
      </c>
      <c r="B15">
        <v>13023</v>
      </c>
      <c r="C15" t="s">
        <v>198</v>
      </c>
      <c r="D15">
        <v>39.700000000000003</v>
      </c>
      <c r="E15">
        <v>37.700000000000003</v>
      </c>
      <c r="F15">
        <v>41.4</v>
      </c>
    </row>
    <row r="16" spans="1:6" x14ac:dyDescent="0.2">
      <c r="A16" t="s">
        <v>199</v>
      </c>
      <c r="B16">
        <v>13025</v>
      </c>
      <c r="C16" t="s">
        <v>200</v>
      </c>
      <c r="D16">
        <v>39.5</v>
      </c>
      <c r="E16">
        <v>38.299999999999997</v>
      </c>
      <c r="F16">
        <v>40.799999999999997</v>
      </c>
    </row>
    <row r="17" spans="1:6" x14ac:dyDescent="0.2">
      <c r="A17" t="s">
        <v>201</v>
      </c>
      <c r="B17">
        <v>13027</v>
      </c>
      <c r="C17" t="s">
        <v>202</v>
      </c>
      <c r="D17">
        <v>42.3</v>
      </c>
      <c r="E17">
        <v>39.4</v>
      </c>
      <c r="F17">
        <v>45</v>
      </c>
    </row>
    <row r="18" spans="1:6" x14ac:dyDescent="0.2">
      <c r="A18" t="s">
        <v>203</v>
      </c>
      <c r="B18">
        <v>13029</v>
      </c>
      <c r="C18" t="s">
        <v>204</v>
      </c>
      <c r="D18">
        <v>34.299999999999997</v>
      </c>
      <c r="E18">
        <v>33.1</v>
      </c>
      <c r="F18">
        <v>35.5</v>
      </c>
    </row>
    <row r="19" spans="1:6" x14ac:dyDescent="0.2">
      <c r="A19" t="s">
        <v>205</v>
      </c>
      <c r="B19">
        <v>13031</v>
      </c>
      <c r="C19" t="s">
        <v>206</v>
      </c>
      <c r="D19">
        <v>27.6</v>
      </c>
      <c r="E19">
        <v>26.6</v>
      </c>
      <c r="F19">
        <v>28.9</v>
      </c>
    </row>
    <row r="20" spans="1:6" x14ac:dyDescent="0.2">
      <c r="A20" t="s">
        <v>207</v>
      </c>
      <c r="B20">
        <v>13033</v>
      </c>
      <c r="C20" t="s">
        <v>208</v>
      </c>
      <c r="D20">
        <v>37.6</v>
      </c>
      <c r="E20">
        <v>35.9</v>
      </c>
      <c r="F20">
        <v>39.299999999999997</v>
      </c>
    </row>
    <row r="21" spans="1:6" x14ac:dyDescent="0.2">
      <c r="A21" t="s">
        <v>209</v>
      </c>
      <c r="B21">
        <v>13035</v>
      </c>
      <c r="C21" t="s">
        <v>210</v>
      </c>
      <c r="D21">
        <v>39</v>
      </c>
      <c r="E21">
        <v>36.9</v>
      </c>
      <c r="F21">
        <v>42.2</v>
      </c>
    </row>
    <row r="22" spans="1:6" x14ac:dyDescent="0.2">
      <c r="A22" t="s">
        <v>211</v>
      </c>
      <c r="B22">
        <v>13037</v>
      </c>
      <c r="C22" t="s">
        <v>212</v>
      </c>
      <c r="D22">
        <v>39.200000000000003</v>
      </c>
      <c r="E22">
        <v>38.200000000000003</v>
      </c>
      <c r="F22">
        <v>42</v>
      </c>
    </row>
    <row r="23" spans="1:6" x14ac:dyDescent="0.2">
      <c r="A23" t="s">
        <v>213</v>
      </c>
      <c r="B23">
        <v>13039</v>
      </c>
      <c r="C23" t="s">
        <v>214</v>
      </c>
      <c r="D23">
        <v>32</v>
      </c>
      <c r="E23">
        <v>30</v>
      </c>
      <c r="F23">
        <v>34.6</v>
      </c>
    </row>
    <row r="24" spans="1:6" x14ac:dyDescent="0.2">
      <c r="A24" t="s">
        <v>215</v>
      </c>
      <c r="B24">
        <v>13043</v>
      </c>
      <c r="C24" t="s">
        <v>216</v>
      </c>
      <c r="D24">
        <v>38.700000000000003</v>
      </c>
      <c r="E24">
        <v>37</v>
      </c>
      <c r="F24">
        <v>40.200000000000003</v>
      </c>
    </row>
    <row r="25" spans="1:6" x14ac:dyDescent="0.2">
      <c r="A25" t="s">
        <v>217</v>
      </c>
      <c r="B25">
        <v>13045</v>
      </c>
      <c r="C25" t="s">
        <v>218</v>
      </c>
      <c r="D25">
        <v>34.4</v>
      </c>
      <c r="E25">
        <v>33.299999999999997</v>
      </c>
      <c r="F25">
        <v>35.4</v>
      </c>
    </row>
    <row r="26" spans="1:6" x14ac:dyDescent="0.2">
      <c r="A26" t="s">
        <v>219</v>
      </c>
      <c r="B26">
        <v>13047</v>
      </c>
      <c r="C26" t="s">
        <v>220</v>
      </c>
      <c r="D26">
        <v>40.200000000000003</v>
      </c>
      <c r="E26">
        <v>38.299999999999997</v>
      </c>
      <c r="F26">
        <v>41.8</v>
      </c>
    </row>
    <row r="27" spans="1:6" x14ac:dyDescent="0.2">
      <c r="A27" t="s">
        <v>221</v>
      </c>
      <c r="B27">
        <v>13049</v>
      </c>
      <c r="C27" t="s">
        <v>222</v>
      </c>
      <c r="D27">
        <v>38.299999999999997</v>
      </c>
      <c r="E27">
        <v>36.700000000000003</v>
      </c>
      <c r="F27">
        <v>42.4</v>
      </c>
    </row>
    <row r="28" spans="1:6" x14ac:dyDescent="0.2">
      <c r="A28" t="s">
        <v>223</v>
      </c>
      <c r="B28">
        <v>13051</v>
      </c>
      <c r="C28" t="s">
        <v>224</v>
      </c>
      <c r="D28">
        <v>34.700000000000003</v>
      </c>
      <c r="E28">
        <v>33.200000000000003</v>
      </c>
      <c r="F28">
        <v>36.1</v>
      </c>
    </row>
    <row r="29" spans="1:6" x14ac:dyDescent="0.2">
      <c r="A29" t="s">
        <v>225</v>
      </c>
      <c r="B29">
        <v>13053</v>
      </c>
      <c r="C29" t="s">
        <v>226</v>
      </c>
      <c r="D29">
        <v>24</v>
      </c>
      <c r="E29">
        <v>23.6</v>
      </c>
      <c r="F29">
        <v>26.2</v>
      </c>
    </row>
    <row r="30" spans="1:6" x14ac:dyDescent="0.2">
      <c r="A30" t="s">
        <v>227</v>
      </c>
      <c r="B30">
        <v>13055</v>
      </c>
      <c r="C30" t="s">
        <v>228</v>
      </c>
      <c r="D30">
        <v>39.9</v>
      </c>
      <c r="E30">
        <v>37.9</v>
      </c>
      <c r="F30">
        <v>42.3</v>
      </c>
    </row>
    <row r="31" spans="1:6" x14ac:dyDescent="0.2">
      <c r="A31" t="s">
        <v>229</v>
      </c>
      <c r="B31">
        <v>13057</v>
      </c>
      <c r="C31" t="s">
        <v>230</v>
      </c>
      <c r="D31">
        <v>38.200000000000003</v>
      </c>
      <c r="E31">
        <v>37.299999999999997</v>
      </c>
      <c r="F31">
        <v>39</v>
      </c>
    </row>
    <row r="32" spans="1:6" x14ac:dyDescent="0.2">
      <c r="A32" t="s">
        <v>231</v>
      </c>
      <c r="B32">
        <v>13059</v>
      </c>
      <c r="C32" t="s">
        <v>232</v>
      </c>
      <c r="D32">
        <v>27.2</v>
      </c>
      <c r="E32">
        <v>26.9</v>
      </c>
      <c r="F32">
        <v>27.4</v>
      </c>
    </row>
    <row r="33" spans="1:6" x14ac:dyDescent="0.2">
      <c r="A33" t="s">
        <v>233</v>
      </c>
      <c r="B33">
        <v>13061</v>
      </c>
      <c r="C33" t="s">
        <v>234</v>
      </c>
      <c r="D33">
        <v>47.1</v>
      </c>
      <c r="E33">
        <v>43.9</v>
      </c>
      <c r="F33">
        <v>49.1</v>
      </c>
    </row>
    <row r="34" spans="1:6" x14ac:dyDescent="0.2">
      <c r="A34" t="s">
        <v>235</v>
      </c>
      <c r="B34">
        <v>13063</v>
      </c>
      <c r="C34" t="s">
        <v>236</v>
      </c>
      <c r="D34">
        <v>32.6</v>
      </c>
      <c r="E34">
        <v>30.6</v>
      </c>
      <c r="F34">
        <v>34.299999999999997</v>
      </c>
    </row>
    <row r="35" spans="1:6" x14ac:dyDescent="0.2">
      <c r="A35" t="s">
        <v>237</v>
      </c>
      <c r="B35">
        <v>13065</v>
      </c>
      <c r="C35" t="s">
        <v>238</v>
      </c>
      <c r="D35">
        <v>36.799999999999997</v>
      </c>
      <c r="E35">
        <v>35.799999999999997</v>
      </c>
      <c r="F35">
        <v>37.799999999999997</v>
      </c>
    </row>
    <row r="36" spans="1:6" x14ac:dyDescent="0.2">
      <c r="A36" t="s">
        <v>239</v>
      </c>
      <c r="B36">
        <v>13067</v>
      </c>
      <c r="C36" t="s">
        <v>240</v>
      </c>
      <c r="D36">
        <v>36.299999999999997</v>
      </c>
      <c r="E36">
        <v>35.200000000000003</v>
      </c>
      <c r="F36">
        <v>37.4</v>
      </c>
    </row>
    <row r="37" spans="1:6" x14ac:dyDescent="0.2">
      <c r="A37" t="s">
        <v>241</v>
      </c>
      <c r="B37">
        <v>13069</v>
      </c>
      <c r="C37" t="s">
        <v>242</v>
      </c>
      <c r="D37">
        <v>35.4</v>
      </c>
      <c r="E37">
        <v>34.200000000000003</v>
      </c>
      <c r="F37">
        <v>36.9</v>
      </c>
    </row>
    <row r="38" spans="1:6" x14ac:dyDescent="0.2">
      <c r="A38" t="s">
        <v>243</v>
      </c>
      <c r="B38">
        <v>13071</v>
      </c>
      <c r="C38" t="s">
        <v>244</v>
      </c>
      <c r="D38">
        <v>35.799999999999997</v>
      </c>
      <c r="E38">
        <v>34.4</v>
      </c>
      <c r="F38">
        <v>37.200000000000003</v>
      </c>
    </row>
    <row r="39" spans="1:6" x14ac:dyDescent="0.2">
      <c r="A39" t="s">
        <v>245</v>
      </c>
      <c r="B39">
        <v>13073</v>
      </c>
      <c r="C39" t="s">
        <v>246</v>
      </c>
      <c r="D39">
        <v>36.299999999999997</v>
      </c>
      <c r="E39">
        <v>35.200000000000003</v>
      </c>
      <c r="F39">
        <v>37.5</v>
      </c>
    </row>
    <row r="40" spans="1:6" x14ac:dyDescent="0.2">
      <c r="A40" t="s">
        <v>247</v>
      </c>
      <c r="B40">
        <v>13075</v>
      </c>
      <c r="C40" t="s">
        <v>248</v>
      </c>
      <c r="D40">
        <v>37.299999999999997</v>
      </c>
      <c r="E40">
        <v>36.4</v>
      </c>
      <c r="F40">
        <v>38.200000000000003</v>
      </c>
    </row>
    <row r="41" spans="1:6" x14ac:dyDescent="0.2">
      <c r="A41" t="s">
        <v>249</v>
      </c>
      <c r="B41">
        <v>13077</v>
      </c>
      <c r="C41" t="s">
        <v>250</v>
      </c>
      <c r="D41">
        <v>38</v>
      </c>
      <c r="E41">
        <v>37.1</v>
      </c>
      <c r="F41">
        <v>38.799999999999997</v>
      </c>
    </row>
    <row r="42" spans="1:6" x14ac:dyDescent="0.2">
      <c r="A42" t="s">
        <v>251</v>
      </c>
      <c r="B42">
        <v>13079</v>
      </c>
      <c r="C42" t="s">
        <v>252</v>
      </c>
      <c r="D42">
        <v>44</v>
      </c>
      <c r="E42">
        <v>42.3</v>
      </c>
      <c r="F42">
        <v>45.7</v>
      </c>
    </row>
    <row r="43" spans="1:6" x14ac:dyDescent="0.2">
      <c r="A43" t="s">
        <v>253</v>
      </c>
      <c r="B43">
        <v>13081</v>
      </c>
      <c r="C43" t="s">
        <v>254</v>
      </c>
      <c r="D43">
        <v>39.1</v>
      </c>
      <c r="E43">
        <v>36.9</v>
      </c>
      <c r="F43">
        <v>40.799999999999997</v>
      </c>
    </row>
    <row r="44" spans="1:6" x14ac:dyDescent="0.2">
      <c r="A44" t="s">
        <v>255</v>
      </c>
      <c r="B44">
        <v>13083</v>
      </c>
      <c r="C44" t="s">
        <v>256</v>
      </c>
      <c r="D44">
        <v>41.2</v>
      </c>
      <c r="E44">
        <v>39.9</v>
      </c>
      <c r="F44">
        <v>42.4</v>
      </c>
    </row>
    <row r="45" spans="1:6" x14ac:dyDescent="0.2">
      <c r="A45" t="s">
        <v>257</v>
      </c>
      <c r="B45">
        <v>13085</v>
      </c>
      <c r="C45" t="s">
        <v>258</v>
      </c>
      <c r="D45">
        <v>43.4</v>
      </c>
      <c r="E45">
        <v>42.2</v>
      </c>
      <c r="F45">
        <v>44.3</v>
      </c>
    </row>
    <row r="46" spans="1:6" x14ac:dyDescent="0.2">
      <c r="A46" t="s">
        <v>259</v>
      </c>
      <c r="B46">
        <v>13087</v>
      </c>
      <c r="C46" t="s">
        <v>260</v>
      </c>
      <c r="D46">
        <v>38.5</v>
      </c>
      <c r="E46">
        <v>36.4</v>
      </c>
      <c r="F46">
        <v>40.6</v>
      </c>
    </row>
    <row r="47" spans="1:6" x14ac:dyDescent="0.2">
      <c r="A47" t="s">
        <v>261</v>
      </c>
      <c r="B47">
        <v>13089</v>
      </c>
      <c r="C47" t="s">
        <v>262</v>
      </c>
      <c r="D47">
        <v>35.4</v>
      </c>
      <c r="E47">
        <v>34.200000000000003</v>
      </c>
      <c r="F47">
        <v>36.6</v>
      </c>
    </row>
    <row r="48" spans="1:6" x14ac:dyDescent="0.2">
      <c r="A48" t="s">
        <v>263</v>
      </c>
      <c r="B48">
        <v>13091</v>
      </c>
      <c r="C48" t="s">
        <v>264</v>
      </c>
      <c r="D48">
        <v>40.6</v>
      </c>
      <c r="E48">
        <v>38.5</v>
      </c>
      <c r="F48">
        <v>42.9</v>
      </c>
    </row>
    <row r="49" spans="1:6" x14ac:dyDescent="0.2">
      <c r="A49" t="s">
        <v>265</v>
      </c>
      <c r="B49">
        <v>13093</v>
      </c>
      <c r="C49" t="s">
        <v>266</v>
      </c>
      <c r="D49">
        <v>42.1</v>
      </c>
      <c r="E49">
        <v>40.5</v>
      </c>
      <c r="F49">
        <v>44.2</v>
      </c>
    </row>
    <row r="50" spans="1:6" x14ac:dyDescent="0.2">
      <c r="A50" t="s">
        <v>267</v>
      </c>
      <c r="B50">
        <v>13095</v>
      </c>
      <c r="C50" t="s">
        <v>268</v>
      </c>
      <c r="D50">
        <v>34.9</v>
      </c>
      <c r="E50">
        <v>32.799999999999997</v>
      </c>
      <c r="F50">
        <v>36.700000000000003</v>
      </c>
    </row>
    <row r="51" spans="1:6" x14ac:dyDescent="0.2">
      <c r="A51" t="s">
        <v>269</v>
      </c>
      <c r="B51">
        <v>13097</v>
      </c>
      <c r="C51" t="s">
        <v>270</v>
      </c>
      <c r="D51">
        <v>36.200000000000003</v>
      </c>
      <c r="E51">
        <v>34.6</v>
      </c>
      <c r="F51">
        <v>37.5</v>
      </c>
    </row>
    <row r="52" spans="1:6" x14ac:dyDescent="0.2">
      <c r="A52" t="s">
        <v>271</v>
      </c>
      <c r="B52">
        <v>13099</v>
      </c>
      <c r="C52" t="s">
        <v>272</v>
      </c>
      <c r="D52">
        <v>40.5</v>
      </c>
      <c r="E52">
        <v>38.1</v>
      </c>
      <c r="F52">
        <v>42.3</v>
      </c>
    </row>
    <row r="53" spans="1:6" x14ac:dyDescent="0.2">
      <c r="A53" t="s">
        <v>273</v>
      </c>
      <c r="B53">
        <v>13101</v>
      </c>
      <c r="C53" t="s">
        <v>274</v>
      </c>
      <c r="D53">
        <v>34.200000000000003</v>
      </c>
      <c r="E53">
        <v>34.200000000000003</v>
      </c>
      <c r="F53">
        <v>34</v>
      </c>
    </row>
    <row r="54" spans="1:6" x14ac:dyDescent="0.2">
      <c r="A54" t="s">
        <v>275</v>
      </c>
      <c r="B54">
        <v>13103</v>
      </c>
      <c r="C54" t="s">
        <v>276</v>
      </c>
      <c r="D54">
        <v>35.9</v>
      </c>
      <c r="E54">
        <v>35</v>
      </c>
      <c r="F54">
        <v>36.799999999999997</v>
      </c>
    </row>
    <row r="55" spans="1:6" x14ac:dyDescent="0.2">
      <c r="A55" t="s">
        <v>277</v>
      </c>
      <c r="B55">
        <v>13105</v>
      </c>
      <c r="C55" t="s">
        <v>278</v>
      </c>
      <c r="D55">
        <v>42.7</v>
      </c>
      <c r="E55">
        <v>40.5</v>
      </c>
      <c r="F55">
        <v>44.4</v>
      </c>
    </row>
    <row r="56" spans="1:6" x14ac:dyDescent="0.2">
      <c r="A56" t="s">
        <v>279</v>
      </c>
      <c r="B56">
        <v>13107</v>
      </c>
      <c r="C56" t="s">
        <v>280</v>
      </c>
      <c r="D56">
        <v>37.299999999999997</v>
      </c>
      <c r="E56">
        <v>35.4</v>
      </c>
      <c r="F56">
        <v>39.299999999999997</v>
      </c>
    </row>
    <row r="57" spans="1:6" x14ac:dyDescent="0.2">
      <c r="A57" t="s">
        <v>281</v>
      </c>
      <c r="B57">
        <v>13109</v>
      </c>
      <c r="C57" t="s">
        <v>282</v>
      </c>
      <c r="D57">
        <v>36.5</v>
      </c>
      <c r="E57">
        <v>35.299999999999997</v>
      </c>
      <c r="F57">
        <v>37.9</v>
      </c>
    </row>
    <row r="58" spans="1:6" x14ac:dyDescent="0.2">
      <c r="A58" t="s">
        <v>283</v>
      </c>
      <c r="B58">
        <v>13111</v>
      </c>
      <c r="C58" t="s">
        <v>284</v>
      </c>
      <c r="D58">
        <v>51.1</v>
      </c>
      <c r="E58">
        <v>50.2</v>
      </c>
      <c r="F58">
        <v>51.7</v>
      </c>
    </row>
    <row r="59" spans="1:6" x14ac:dyDescent="0.2">
      <c r="A59" t="s">
        <v>285</v>
      </c>
      <c r="B59">
        <v>13113</v>
      </c>
      <c r="C59" t="s">
        <v>286</v>
      </c>
      <c r="D59">
        <v>43.5</v>
      </c>
      <c r="E59">
        <v>41.9</v>
      </c>
      <c r="F59">
        <v>44.7</v>
      </c>
    </row>
    <row r="60" spans="1:6" x14ac:dyDescent="0.2">
      <c r="A60" t="s">
        <v>287</v>
      </c>
      <c r="B60">
        <v>13115</v>
      </c>
      <c r="C60" t="s">
        <v>288</v>
      </c>
      <c r="D60">
        <v>38.1</v>
      </c>
      <c r="E60">
        <v>37</v>
      </c>
      <c r="F60">
        <v>39.200000000000003</v>
      </c>
    </row>
    <row r="61" spans="1:6" x14ac:dyDescent="0.2">
      <c r="A61" t="s">
        <v>289</v>
      </c>
      <c r="B61">
        <v>13117</v>
      </c>
      <c r="C61" t="s">
        <v>290</v>
      </c>
      <c r="D61">
        <v>38.200000000000003</v>
      </c>
      <c r="E61">
        <v>37.700000000000003</v>
      </c>
      <c r="F61">
        <v>38.6</v>
      </c>
    </row>
    <row r="62" spans="1:6" x14ac:dyDescent="0.2">
      <c r="A62" t="s">
        <v>291</v>
      </c>
      <c r="B62">
        <v>13119</v>
      </c>
      <c r="C62" t="s">
        <v>292</v>
      </c>
      <c r="D62">
        <v>41.2</v>
      </c>
      <c r="E62">
        <v>39.799999999999997</v>
      </c>
      <c r="F62">
        <v>42.7</v>
      </c>
    </row>
    <row r="63" spans="1:6" x14ac:dyDescent="0.2">
      <c r="A63" t="s">
        <v>293</v>
      </c>
      <c r="B63">
        <v>13121</v>
      </c>
      <c r="C63" t="s">
        <v>294</v>
      </c>
      <c r="D63">
        <v>35.200000000000003</v>
      </c>
      <c r="E63">
        <v>34.200000000000003</v>
      </c>
      <c r="F63">
        <v>36.1</v>
      </c>
    </row>
    <row r="64" spans="1:6" x14ac:dyDescent="0.2">
      <c r="A64" t="s">
        <v>295</v>
      </c>
      <c r="B64">
        <v>13123</v>
      </c>
      <c r="C64" t="s">
        <v>296</v>
      </c>
      <c r="D64">
        <v>46</v>
      </c>
      <c r="E64">
        <v>45.3</v>
      </c>
      <c r="F64">
        <v>46.8</v>
      </c>
    </row>
    <row r="65" spans="1:6" x14ac:dyDescent="0.2">
      <c r="A65" t="s">
        <v>297</v>
      </c>
      <c r="B65">
        <v>13125</v>
      </c>
      <c r="C65" t="s">
        <v>298</v>
      </c>
      <c r="D65">
        <v>41.1</v>
      </c>
      <c r="E65">
        <v>39.5</v>
      </c>
      <c r="F65">
        <v>42.7</v>
      </c>
    </row>
    <row r="66" spans="1:6" x14ac:dyDescent="0.2">
      <c r="A66" t="s">
        <v>299</v>
      </c>
      <c r="B66">
        <v>13127</v>
      </c>
      <c r="C66" t="s">
        <v>300</v>
      </c>
      <c r="D66">
        <v>40.9</v>
      </c>
      <c r="E66">
        <v>39</v>
      </c>
      <c r="F66">
        <v>42.4</v>
      </c>
    </row>
    <row r="67" spans="1:6" x14ac:dyDescent="0.2">
      <c r="A67" t="s">
        <v>301</v>
      </c>
      <c r="B67">
        <v>13129</v>
      </c>
      <c r="C67" t="s">
        <v>302</v>
      </c>
      <c r="D67">
        <v>37.700000000000003</v>
      </c>
      <c r="E67">
        <v>36.4</v>
      </c>
      <c r="F67">
        <v>38.799999999999997</v>
      </c>
    </row>
    <row r="68" spans="1:6" x14ac:dyDescent="0.2">
      <c r="A68" t="s">
        <v>303</v>
      </c>
      <c r="B68">
        <v>13131</v>
      </c>
      <c r="C68" t="s">
        <v>304</v>
      </c>
      <c r="D68">
        <v>38.9</v>
      </c>
      <c r="E68">
        <v>37.799999999999997</v>
      </c>
      <c r="F68">
        <v>40.200000000000003</v>
      </c>
    </row>
    <row r="69" spans="1:6" x14ac:dyDescent="0.2">
      <c r="A69" t="s">
        <v>305</v>
      </c>
      <c r="B69">
        <v>13133</v>
      </c>
      <c r="C69" t="s">
        <v>306</v>
      </c>
      <c r="D69">
        <v>49.5</v>
      </c>
      <c r="E69">
        <v>47.9</v>
      </c>
      <c r="F69">
        <v>50.9</v>
      </c>
    </row>
    <row r="70" spans="1:6" x14ac:dyDescent="0.2">
      <c r="A70" t="s">
        <v>307</v>
      </c>
      <c r="B70">
        <v>13135</v>
      </c>
      <c r="C70" t="s">
        <v>308</v>
      </c>
      <c r="D70">
        <v>34.9</v>
      </c>
      <c r="E70">
        <v>33.799999999999997</v>
      </c>
      <c r="F70">
        <v>36</v>
      </c>
    </row>
    <row r="71" spans="1:6" x14ac:dyDescent="0.2">
      <c r="A71" t="s">
        <v>309</v>
      </c>
      <c r="B71">
        <v>13137</v>
      </c>
      <c r="C71" t="s">
        <v>310</v>
      </c>
      <c r="D71">
        <v>39.5</v>
      </c>
      <c r="E71">
        <v>38.6</v>
      </c>
      <c r="F71">
        <v>40.200000000000003</v>
      </c>
    </row>
    <row r="72" spans="1:6" x14ac:dyDescent="0.2">
      <c r="A72" t="s">
        <v>311</v>
      </c>
      <c r="B72">
        <v>13139</v>
      </c>
      <c r="C72" t="s">
        <v>312</v>
      </c>
      <c r="D72">
        <v>36.299999999999997</v>
      </c>
      <c r="E72">
        <v>35.1</v>
      </c>
      <c r="F72">
        <v>37.700000000000003</v>
      </c>
    </row>
    <row r="73" spans="1:6" x14ac:dyDescent="0.2">
      <c r="A73" t="s">
        <v>313</v>
      </c>
      <c r="B73">
        <v>13141</v>
      </c>
      <c r="C73" t="s">
        <v>314</v>
      </c>
      <c r="D73">
        <v>45.5</v>
      </c>
      <c r="E73">
        <v>41.5</v>
      </c>
      <c r="F73">
        <v>50.6</v>
      </c>
    </row>
    <row r="74" spans="1:6" x14ac:dyDescent="0.2">
      <c r="A74" t="s">
        <v>315</v>
      </c>
      <c r="B74">
        <v>13143</v>
      </c>
      <c r="C74" t="s">
        <v>316</v>
      </c>
      <c r="D74">
        <v>39.799999999999997</v>
      </c>
      <c r="E74">
        <v>38.700000000000003</v>
      </c>
      <c r="F74">
        <v>40.700000000000003</v>
      </c>
    </row>
    <row r="75" spans="1:6" x14ac:dyDescent="0.2">
      <c r="A75" t="s">
        <v>317</v>
      </c>
      <c r="B75">
        <v>13145</v>
      </c>
      <c r="C75" t="s">
        <v>318</v>
      </c>
      <c r="D75">
        <v>43.7</v>
      </c>
      <c r="E75">
        <v>42.6</v>
      </c>
      <c r="F75">
        <v>44.8</v>
      </c>
    </row>
    <row r="76" spans="1:6" x14ac:dyDescent="0.2">
      <c r="A76" t="s">
        <v>319</v>
      </c>
      <c r="B76">
        <v>13147</v>
      </c>
      <c r="C76" t="s">
        <v>320</v>
      </c>
      <c r="D76">
        <v>44.1</v>
      </c>
      <c r="E76">
        <v>42.3</v>
      </c>
      <c r="F76">
        <v>45.9</v>
      </c>
    </row>
    <row r="77" spans="1:6" x14ac:dyDescent="0.2">
      <c r="A77" t="s">
        <v>321</v>
      </c>
      <c r="B77">
        <v>13149</v>
      </c>
      <c r="C77" t="s">
        <v>322</v>
      </c>
      <c r="D77">
        <v>41.2</v>
      </c>
      <c r="E77">
        <v>40.200000000000003</v>
      </c>
      <c r="F77">
        <v>42.3</v>
      </c>
    </row>
    <row r="78" spans="1:6" x14ac:dyDescent="0.2">
      <c r="A78" t="s">
        <v>323</v>
      </c>
      <c r="B78">
        <v>13151</v>
      </c>
      <c r="C78" t="s">
        <v>324</v>
      </c>
      <c r="D78">
        <v>36.700000000000003</v>
      </c>
      <c r="E78">
        <v>35.200000000000003</v>
      </c>
      <c r="F78">
        <v>37.9</v>
      </c>
    </row>
    <row r="79" spans="1:6" x14ac:dyDescent="0.2">
      <c r="A79" t="s">
        <v>325</v>
      </c>
      <c r="B79">
        <v>13153</v>
      </c>
      <c r="C79" t="s">
        <v>326</v>
      </c>
      <c r="D79">
        <v>35.200000000000003</v>
      </c>
      <c r="E79">
        <v>33.799999999999997</v>
      </c>
      <c r="F79">
        <v>36.5</v>
      </c>
    </row>
    <row r="80" spans="1:6" x14ac:dyDescent="0.2">
      <c r="A80" t="s">
        <v>327</v>
      </c>
      <c r="B80">
        <v>13155</v>
      </c>
      <c r="C80" t="s">
        <v>328</v>
      </c>
      <c r="D80">
        <v>40.1</v>
      </c>
      <c r="E80">
        <v>37.4</v>
      </c>
      <c r="F80">
        <v>42.9</v>
      </c>
    </row>
    <row r="81" spans="1:6" x14ac:dyDescent="0.2">
      <c r="A81" t="s">
        <v>329</v>
      </c>
      <c r="B81">
        <v>13157</v>
      </c>
      <c r="C81" t="s">
        <v>330</v>
      </c>
      <c r="D81">
        <v>37.9</v>
      </c>
      <c r="E81">
        <v>36.9</v>
      </c>
      <c r="F81">
        <v>38.9</v>
      </c>
    </row>
    <row r="82" spans="1:6" x14ac:dyDescent="0.2">
      <c r="A82" t="s">
        <v>331</v>
      </c>
      <c r="B82">
        <v>13159</v>
      </c>
      <c r="C82" t="s">
        <v>332</v>
      </c>
      <c r="D82">
        <v>41.1</v>
      </c>
      <c r="E82">
        <v>40</v>
      </c>
      <c r="F82">
        <v>42.1</v>
      </c>
    </row>
    <row r="83" spans="1:6" x14ac:dyDescent="0.2">
      <c r="A83" t="s">
        <v>333</v>
      </c>
      <c r="B83">
        <v>13161</v>
      </c>
      <c r="C83" t="s">
        <v>334</v>
      </c>
      <c r="D83">
        <v>36.9</v>
      </c>
      <c r="E83">
        <v>36.200000000000003</v>
      </c>
      <c r="F83">
        <v>37.4</v>
      </c>
    </row>
    <row r="84" spans="1:6" x14ac:dyDescent="0.2">
      <c r="A84" t="s">
        <v>335</v>
      </c>
      <c r="B84">
        <v>13163</v>
      </c>
      <c r="C84" t="s">
        <v>336</v>
      </c>
      <c r="D84">
        <v>40.299999999999997</v>
      </c>
      <c r="E84">
        <v>37.1</v>
      </c>
      <c r="F84">
        <v>43.1</v>
      </c>
    </row>
    <row r="85" spans="1:6" x14ac:dyDescent="0.2">
      <c r="A85" t="s">
        <v>337</v>
      </c>
      <c r="B85">
        <v>13165</v>
      </c>
      <c r="C85" t="s">
        <v>338</v>
      </c>
      <c r="D85">
        <v>38.799999999999997</v>
      </c>
      <c r="E85">
        <v>36.4</v>
      </c>
      <c r="F85">
        <v>41.9</v>
      </c>
    </row>
    <row r="86" spans="1:6" x14ac:dyDescent="0.2">
      <c r="A86" t="s">
        <v>339</v>
      </c>
      <c r="B86">
        <v>13167</v>
      </c>
      <c r="C86" t="s">
        <v>340</v>
      </c>
      <c r="D86">
        <v>42</v>
      </c>
      <c r="E86">
        <v>41</v>
      </c>
      <c r="F86">
        <v>43.5</v>
      </c>
    </row>
    <row r="87" spans="1:6" x14ac:dyDescent="0.2">
      <c r="A87" t="s">
        <v>341</v>
      </c>
      <c r="B87">
        <v>13169</v>
      </c>
      <c r="C87" t="s">
        <v>342</v>
      </c>
      <c r="D87">
        <v>40.4</v>
      </c>
      <c r="E87">
        <v>39.200000000000003</v>
      </c>
      <c r="F87">
        <v>41.5</v>
      </c>
    </row>
    <row r="88" spans="1:6" x14ac:dyDescent="0.2">
      <c r="A88" t="s">
        <v>343</v>
      </c>
      <c r="B88">
        <v>13171</v>
      </c>
      <c r="C88" t="s">
        <v>344</v>
      </c>
      <c r="D88">
        <v>38.200000000000003</v>
      </c>
      <c r="E88">
        <v>37.700000000000003</v>
      </c>
      <c r="F88">
        <v>38.700000000000003</v>
      </c>
    </row>
    <row r="89" spans="1:6" x14ac:dyDescent="0.2">
      <c r="A89" t="s">
        <v>345</v>
      </c>
      <c r="B89">
        <v>13173</v>
      </c>
      <c r="C89" t="s">
        <v>346</v>
      </c>
      <c r="D89">
        <v>35.1</v>
      </c>
      <c r="E89">
        <v>34.9</v>
      </c>
      <c r="F89">
        <v>35.4</v>
      </c>
    </row>
    <row r="90" spans="1:6" x14ac:dyDescent="0.2">
      <c r="A90" t="s">
        <v>347</v>
      </c>
      <c r="B90">
        <v>13175</v>
      </c>
      <c r="C90" t="s">
        <v>348</v>
      </c>
      <c r="D90">
        <v>39</v>
      </c>
      <c r="E90">
        <v>37.6</v>
      </c>
      <c r="F90">
        <v>40.4</v>
      </c>
    </row>
    <row r="91" spans="1:6" x14ac:dyDescent="0.2">
      <c r="A91" t="s">
        <v>349</v>
      </c>
      <c r="B91">
        <v>13177</v>
      </c>
      <c r="C91" t="s">
        <v>350</v>
      </c>
      <c r="D91">
        <v>36.5</v>
      </c>
      <c r="E91">
        <v>35.9</v>
      </c>
      <c r="F91">
        <v>37.1</v>
      </c>
    </row>
    <row r="92" spans="1:6" x14ac:dyDescent="0.2">
      <c r="A92" t="s">
        <v>351</v>
      </c>
      <c r="B92">
        <v>13179</v>
      </c>
      <c r="C92" t="s">
        <v>352</v>
      </c>
      <c r="D92">
        <v>27.7</v>
      </c>
      <c r="E92">
        <v>26.4</v>
      </c>
      <c r="F92">
        <v>29.4</v>
      </c>
    </row>
    <row r="93" spans="1:6" x14ac:dyDescent="0.2">
      <c r="A93" t="s">
        <v>353</v>
      </c>
      <c r="B93">
        <v>13181</v>
      </c>
      <c r="C93" t="s">
        <v>354</v>
      </c>
      <c r="D93">
        <v>47.7</v>
      </c>
      <c r="E93">
        <v>46.2</v>
      </c>
      <c r="F93">
        <v>48.9</v>
      </c>
    </row>
    <row r="94" spans="1:6" x14ac:dyDescent="0.2">
      <c r="A94" t="s">
        <v>355</v>
      </c>
      <c r="B94">
        <v>13183</v>
      </c>
      <c r="C94" t="s">
        <v>356</v>
      </c>
      <c r="D94">
        <v>31.8</v>
      </c>
      <c r="E94">
        <v>31.4</v>
      </c>
      <c r="F94">
        <v>32.1</v>
      </c>
    </row>
    <row r="95" spans="1:6" x14ac:dyDescent="0.2">
      <c r="A95" t="s">
        <v>357</v>
      </c>
      <c r="B95">
        <v>13185</v>
      </c>
      <c r="C95" t="s">
        <v>358</v>
      </c>
      <c r="D95">
        <v>29.8</v>
      </c>
      <c r="E95">
        <v>28.7</v>
      </c>
      <c r="F95">
        <v>31.2</v>
      </c>
    </row>
    <row r="96" spans="1:6" x14ac:dyDescent="0.2">
      <c r="A96" t="s">
        <v>359</v>
      </c>
      <c r="B96">
        <v>13187</v>
      </c>
      <c r="C96" t="s">
        <v>360</v>
      </c>
      <c r="D96">
        <v>36.6</v>
      </c>
      <c r="E96">
        <v>34.9</v>
      </c>
      <c r="F96">
        <v>38.299999999999997</v>
      </c>
    </row>
    <row r="97" spans="1:6" x14ac:dyDescent="0.2">
      <c r="A97" t="s">
        <v>365</v>
      </c>
      <c r="B97">
        <v>13193</v>
      </c>
      <c r="C97" t="s">
        <v>366</v>
      </c>
      <c r="D97">
        <v>39.5</v>
      </c>
      <c r="E97">
        <v>37</v>
      </c>
      <c r="F97">
        <v>43.2</v>
      </c>
    </row>
    <row r="98" spans="1:6" x14ac:dyDescent="0.2">
      <c r="A98" t="s">
        <v>367</v>
      </c>
      <c r="B98">
        <v>13195</v>
      </c>
      <c r="C98" t="s">
        <v>368</v>
      </c>
      <c r="D98">
        <v>40.799999999999997</v>
      </c>
      <c r="E98">
        <v>40.200000000000003</v>
      </c>
      <c r="F98">
        <v>41.4</v>
      </c>
    </row>
    <row r="99" spans="1:6" x14ac:dyDescent="0.2">
      <c r="A99" t="s">
        <v>369</v>
      </c>
      <c r="B99">
        <v>13197</v>
      </c>
      <c r="C99" t="s">
        <v>370</v>
      </c>
      <c r="D99">
        <v>43.3</v>
      </c>
      <c r="E99">
        <v>42.2</v>
      </c>
      <c r="F99">
        <v>44.1</v>
      </c>
    </row>
    <row r="100" spans="1:6" x14ac:dyDescent="0.2">
      <c r="A100" t="s">
        <v>361</v>
      </c>
      <c r="B100">
        <v>13189</v>
      </c>
      <c r="C100" t="s">
        <v>362</v>
      </c>
      <c r="D100">
        <v>39</v>
      </c>
      <c r="E100">
        <v>36.9</v>
      </c>
      <c r="F100">
        <v>40.799999999999997</v>
      </c>
    </row>
    <row r="101" spans="1:6" x14ac:dyDescent="0.2">
      <c r="A101" t="s">
        <v>363</v>
      </c>
      <c r="B101">
        <v>13191</v>
      </c>
      <c r="C101" t="s">
        <v>364</v>
      </c>
      <c r="D101">
        <v>48.2</v>
      </c>
      <c r="E101">
        <v>46.9</v>
      </c>
      <c r="F101">
        <v>49.3</v>
      </c>
    </row>
    <row r="102" spans="1:6" x14ac:dyDescent="0.2">
      <c r="A102" t="s">
        <v>371</v>
      </c>
      <c r="B102">
        <v>13199</v>
      </c>
      <c r="C102" t="s">
        <v>372</v>
      </c>
      <c r="D102">
        <v>42.4</v>
      </c>
      <c r="E102">
        <v>40.5</v>
      </c>
      <c r="F102">
        <v>44</v>
      </c>
    </row>
    <row r="103" spans="1:6" x14ac:dyDescent="0.2">
      <c r="A103" t="s">
        <v>373</v>
      </c>
      <c r="B103">
        <v>13201</v>
      </c>
      <c r="C103" t="s">
        <v>374</v>
      </c>
      <c r="D103">
        <v>42.9</v>
      </c>
      <c r="E103">
        <v>41.4</v>
      </c>
      <c r="F103">
        <v>44.3</v>
      </c>
    </row>
    <row r="104" spans="1:6" x14ac:dyDescent="0.2">
      <c r="A104" t="s">
        <v>375</v>
      </c>
      <c r="B104">
        <v>13205</v>
      </c>
      <c r="C104" t="s">
        <v>376</v>
      </c>
      <c r="D104">
        <v>38.799999999999997</v>
      </c>
      <c r="E104">
        <v>36.299999999999997</v>
      </c>
      <c r="F104">
        <v>42.1</v>
      </c>
    </row>
    <row r="105" spans="1:6" x14ac:dyDescent="0.2">
      <c r="A105" t="s">
        <v>377</v>
      </c>
      <c r="B105">
        <v>13207</v>
      </c>
      <c r="C105" t="s">
        <v>378</v>
      </c>
      <c r="D105">
        <v>43.1</v>
      </c>
      <c r="E105">
        <v>41.4</v>
      </c>
      <c r="F105">
        <v>44.6</v>
      </c>
    </row>
    <row r="106" spans="1:6" x14ac:dyDescent="0.2">
      <c r="A106" t="s">
        <v>379</v>
      </c>
      <c r="B106">
        <v>13209</v>
      </c>
      <c r="C106" t="s">
        <v>380</v>
      </c>
      <c r="D106">
        <v>39.4</v>
      </c>
      <c r="E106">
        <v>37</v>
      </c>
      <c r="F106">
        <v>42.1</v>
      </c>
    </row>
    <row r="107" spans="1:6" x14ac:dyDescent="0.2">
      <c r="A107" t="s">
        <v>381</v>
      </c>
      <c r="B107">
        <v>13211</v>
      </c>
      <c r="C107" t="s">
        <v>382</v>
      </c>
      <c r="D107">
        <v>43.2</v>
      </c>
      <c r="E107">
        <v>42.4</v>
      </c>
      <c r="F107">
        <v>43.8</v>
      </c>
    </row>
    <row r="108" spans="1:6" x14ac:dyDescent="0.2">
      <c r="A108" t="s">
        <v>383</v>
      </c>
      <c r="B108">
        <v>13213</v>
      </c>
      <c r="C108" t="s">
        <v>384</v>
      </c>
      <c r="D108">
        <v>37.700000000000003</v>
      </c>
      <c r="E108">
        <v>37</v>
      </c>
      <c r="F108">
        <v>38.5</v>
      </c>
    </row>
    <row r="109" spans="1:6" x14ac:dyDescent="0.2">
      <c r="A109" t="s">
        <v>385</v>
      </c>
      <c r="B109">
        <v>13215</v>
      </c>
      <c r="C109" t="s">
        <v>386</v>
      </c>
      <c r="D109">
        <v>33.700000000000003</v>
      </c>
      <c r="E109">
        <v>31.9</v>
      </c>
      <c r="F109">
        <v>35.9</v>
      </c>
    </row>
    <row r="110" spans="1:6" x14ac:dyDescent="0.2">
      <c r="A110" t="s">
        <v>387</v>
      </c>
      <c r="B110">
        <v>13217</v>
      </c>
      <c r="C110" t="s">
        <v>388</v>
      </c>
      <c r="D110">
        <v>36</v>
      </c>
      <c r="E110">
        <v>34.200000000000003</v>
      </c>
      <c r="F110">
        <v>37.5</v>
      </c>
    </row>
    <row r="111" spans="1:6" x14ac:dyDescent="0.2">
      <c r="A111" t="s">
        <v>389</v>
      </c>
      <c r="B111">
        <v>13219</v>
      </c>
      <c r="C111" t="s">
        <v>390</v>
      </c>
      <c r="D111">
        <v>39.9</v>
      </c>
      <c r="E111">
        <v>38.9</v>
      </c>
      <c r="F111">
        <v>40.6</v>
      </c>
    </row>
    <row r="112" spans="1:6" x14ac:dyDescent="0.2">
      <c r="A112" t="s">
        <v>391</v>
      </c>
      <c r="B112">
        <v>13221</v>
      </c>
      <c r="C112" t="s">
        <v>392</v>
      </c>
      <c r="D112">
        <v>42.8</v>
      </c>
      <c r="E112">
        <v>41.5</v>
      </c>
      <c r="F112">
        <v>43.9</v>
      </c>
    </row>
    <row r="113" spans="1:6" x14ac:dyDescent="0.2">
      <c r="A113" t="s">
        <v>393</v>
      </c>
      <c r="B113">
        <v>13223</v>
      </c>
      <c r="C113" t="s">
        <v>394</v>
      </c>
      <c r="D113">
        <v>35.799999999999997</v>
      </c>
      <c r="E113">
        <v>34.6</v>
      </c>
      <c r="F113">
        <v>36.9</v>
      </c>
    </row>
    <row r="114" spans="1:6" x14ac:dyDescent="0.2">
      <c r="A114" t="s">
        <v>395</v>
      </c>
      <c r="B114">
        <v>13225</v>
      </c>
      <c r="C114" t="s">
        <v>396</v>
      </c>
      <c r="D114">
        <v>36.200000000000003</v>
      </c>
      <c r="E114">
        <v>34.799999999999997</v>
      </c>
      <c r="F114">
        <v>37.6</v>
      </c>
    </row>
    <row r="115" spans="1:6" x14ac:dyDescent="0.2">
      <c r="A115" t="s">
        <v>397</v>
      </c>
      <c r="B115">
        <v>13227</v>
      </c>
      <c r="C115" t="s">
        <v>398</v>
      </c>
      <c r="D115">
        <v>45</v>
      </c>
      <c r="E115">
        <v>44.2</v>
      </c>
      <c r="F115">
        <v>45.8</v>
      </c>
    </row>
    <row r="116" spans="1:6" x14ac:dyDescent="0.2">
      <c r="A116" t="s">
        <v>399</v>
      </c>
      <c r="B116">
        <v>13229</v>
      </c>
      <c r="C116" t="s">
        <v>400</v>
      </c>
      <c r="D116">
        <v>38.799999999999997</v>
      </c>
      <c r="E116">
        <v>37.799999999999997</v>
      </c>
      <c r="F116">
        <v>39.799999999999997</v>
      </c>
    </row>
    <row r="117" spans="1:6" x14ac:dyDescent="0.2">
      <c r="A117" t="s">
        <v>401</v>
      </c>
      <c r="B117">
        <v>13231</v>
      </c>
      <c r="C117" t="s">
        <v>402</v>
      </c>
      <c r="D117">
        <v>40.4</v>
      </c>
      <c r="E117">
        <v>39.700000000000003</v>
      </c>
      <c r="F117">
        <v>40.9</v>
      </c>
    </row>
    <row r="118" spans="1:6" x14ac:dyDescent="0.2">
      <c r="A118" t="s">
        <v>403</v>
      </c>
      <c r="B118">
        <v>13233</v>
      </c>
      <c r="C118" t="s">
        <v>404</v>
      </c>
      <c r="D118">
        <v>36.799999999999997</v>
      </c>
      <c r="E118">
        <v>35.4</v>
      </c>
      <c r="F118">
        <v>38.4</v>
      </c>
    </row>
    <row r="119" spans="1:6" x14ac:dyDescent="0.2">
      <c r="A119" t="s">
        <v>405</v>
      </c>
      <c r="B119">
        <v>13235</v>
      </c>
      <c r="C119" t="s">
        <v>406</v>
      </c>
      <c r="D119">
        <v>43.4</v>
      </c>
      <c r="E119">
        <v>43.6</v>
      </c>
      <c r="F119">
        <v>43.3</v>
      </c>
    </row>
    <row r="120" spans="1:6" x14ac:dyDescent="0.2">
      <c r="A120" t="s">
        <v>407</v>
      </c>
      <c r="B120">
        <v>13237</v>
      </c>
      <c r="C120" t="s">
        <v>408</v>
      </c>
      <c r="D120">
        <v>45.7</v>
      </c>
      <c r="E120">
        <v>45</v>
      </c>
      <c r="F120">
        <v>46.3</v>
      </c>
    </row>
    <row r="121" spans="1:6" x14ac:dyDescent="0.2">
      <c r="A121" t="s">
        <v>409</v>
      </c>
      <c r="B121">
        <v>13239</v>
      </c>
      <c r="C121" t="s">
        <v>410</v>
      </c>
      <c r="D121">
        <v>51.9</v>
      </c>
      <c r="E121">
        <v>49.8</v>
      </c>
      <c r="F121">
        <v>53.9</v>
      </c>
    </row>
    <row r="122" spans="1:6" x14ac:dyDescent="0.2">
      <c r="A122" t="s">
        <v>411</v>
      </c>
      <c r="B122">
        <v>13241</v>
      </c>
      <c r="C122" t="s">
        <v>412</v>
      </c>
      <c r="D122">
        <v>48.4</v>
      </c>
      <c r="E122">
        <v>47.1</v>
      </c>
      <c r="F122">
        <v>49.7</v>
      </c>
    </row>
    <row r="123" spans="1:6" x14ac:dyDescent="0.2">
      <c r="A123" t="s">
        <v>413</v>
      </c>
      <c r="B123">
        <v>13243</v>
      </c>
      <c r="C123" t="s">
        <v>414</v>
      </c>
      <c r="D123">
        <v>43.6</v>
      </c>
      <c r="E123">
        <v>40.200000000000003</v>
      </c>
      <c r="F123">
        <v>45.8</v>
      </c>
    </row>
    <row r="124" spans="1:6" x14ac:dyDescent="0.2">
      <c r="A124" t="s">
        <v>415</v>
      </c>
      <c r="B124">
        <v>13245</v>
      </c>
      <c r="C124" t="s">
        <v>416</v>
      </c>
      <c r="D124">
        <v>33.9</v>
      </c>
      <c r="E124">
        <v>31.8</v>
      </c>
      <c r="F124">
        <v>36</v>
      </c>
    </row>
    <row r="125" spans="1:6" x14ac:dyDescent="0.2">
      <c r="A125" t="s">
        <v>417</v>
      </c>
      <c r="B125">
        <v>13247</v>
      </c>
      <c r="C125" t="s">
        <v>418</v>
      </c>
      <c r="D125">
        <v>38.1</v>
      </c>
      <c r="E125">
        <v>36.1</v>
      </c>
      <c r="F125">
        <v>39.5</v>
      </c>
    </row>
    <row r="126" spans="1:6" x14ac:dyDescent="0.2">
      <c r="A126" t="s">
        <v>419</v>
      </c>
      <c r="B126">
        <v>13249</v>
      </c>
      <c r="C126" t="s">
        <v>420</v>
      </c>
      <c r="D126">
        <v>39.200000000000003</v>
      </c>
      <c r="E126">
        <v>39</v>
      </c>
      <c r="F126">
        <v>39.4</v>
      </c>
    </row>
    <row r="127" spans="1:6" x14ac:dyDescent="0.2">
      <c r="A127" t="s">
        <v>421</v>
      </c>
      <c r="B127">
        <v>13251</v>
      </c>
      <c r="C127" t="s">
        <v>422</v>
      </c>
      <c r="D127">
        <v>41.3</v>
      </c>
      <c r="E127">
        <v>39.1</v>
      </c>
      <c r="F127">
        <v>43.4</v>
      </c>
    </row>
    <row r="128" spans="1:6" x14ac:dyDescent="0.2">
      <c r="A128" t="s">
        <v>423</v>
      </c>
      <c r="B128">
        <v>13253</v>
      </c>
      <c r="C128" t="s">
        <v>424</v>
      </c>
      <c r="D128">
        <v>45</v>
      </c>
      <c r="E128">
        <v>43</v>
      </c>
      <c r="F128">
        <v>46.8</v>
      </c>
    </row>
    <row r="129" spans="1:6" x14ac:dyDescent="0.2">
      <c r="A129" t="s">
        <v>425</v>
      </c>
      <c r="B129">
        <v>13255</v>
      </c>
      <c r="C129" t="s">
        <v>426</v>
      </c>
      <c r="D129">
        <v>38.6</v>
      </c>
      <c r="E129">
        <v>37.1</v>
      </c>
      <c r="F129">
        <v>40.1</v>
      </c>
    </row>
    <row r="130" spans="1:6" x14ac:dyDescent="0.2">
      <c r="A130" t="s">
        <v>427</v>
      </c>
      <c r="B130">
        <v>13257</v>
      </c>
      <c r="C130" t="s">
        <v>428</v>
      </c>
      <c r="D130">
        <v>40.9</v>
      </c>
      <c r="E130">
        <v>39.299999999999997</v>
      </c>
      <c r="F130">
        <v>42.3</v>
      </c>
    </row>
    <row r="131" spans="1:6" x14ac:dyDescent="0.2">
      <c r="A131" t="s">
        <v>429</v>
      </c>
      <c r="B131">
        <v>13259</v>
      </c>
      <c r="C131" t="s">
        <v>430</v>
      </c>
      <c r="D131">
        <v>37.5</v>
      </c>
      <c r="E131">
        <v>34.1</v>
      </c>
      <c r="F131">
        <v>48.5</v>
      </c>
    </row>
    <row r="132" spans="1:6" x14ac:dyDescent="0.2">
      <c r="A132" t="s">
        <v>431</v>
      </c>
      <c r="B132">
        <v>13261</v>
      </c>
      <c r="C132" t="s">
        <v>432</v>
      </c>
      <c r="D132">
        <v>35.4</v>
      </c>
      <c r="E132">
        <v>33.5</v>
      </c>
      <c r="F132">
        <v>37.299999999999997</v>
      </c>
    </row>
    <row r="133" spans="1:6" x14ac:dyDescent="0.2">
      <c r="A133" t="s">
        <v>433</v>
      </c>
      <c r="B133">
        <v>13263</v>
      </c>
      <c r="C133" t="s">
        <v>434</v>
      </c>
      <c r="D133">
        <v>48</v>
      </c>
      <c r="E133">
        <v>46.4</v>
      </c>
      <c r="F133">
        <v>49.1</v>
      </c>
    </row>
    <row r="134" spans="1:6" x14ac:dyDescent="0.2">
      <c r="A134" t="s">
        <v>435</v>
      </c>
      <c r="B134">
        <v>13265</v>
      </c>
      <c r="C134" t="s">
        <v>436</v>
      </c>
      <c r="D134">
        <v>48.9</v>
      </c>
      <c r="E134">
        <v>45.8</v>
      </c>
      <c r="F134">
        <v>50.8</v>
      </c>
    </row>
    <row r="135" spans="1:6" x14ac:dyDescent="0.2">
      <c r="A135" t="s">
        <v>437</v>
      </c>
      <c r="B135">
        <v>13267</v>
      </c>
      <c r="C135" t="s">
        <v>438</v>
      </c>
      <c r="D135">
        <v>37</v>
      </c>
      <c r="E135">
        <v>35.6</v>
      </c>
      <c r="F135">
        <v>39.9</v>
      </c>
    </row>
    <row r="136" spans="1:6" x14ac:dyDescent="0.2">
      <c r="A136" t="s">
        <v>439</v>
      </c>
      <c r="B136">
        <v>13269</v>
      </c>
      <c r="C136" t="s">
        <v>440</v>
      </c>
      <c r="D136">
        <v>43.6</v>
      </c>
      <c r="E136">
        <v>41.8</v>
      </c>
      <c r="F136">
        <v>45</v>
      </c>
    </row>
    <row r="137" spans="1:6" x14ac:dyDescent="0.2">
      <c r="A137" t="s">
        <v>441</v>
      </c>
      <c r="B137">
        <v>13271</v>
      </c>
      <c r="C137" t="s">
        <v>442</v>
      </c>
      <c r="D137">
        <v>40.4</v>
      </c>
      <c r="E137">
        <v>38.6</v>
      </c>
      <c r="F137">
        <v>44.6</v>
      </c>
    </row>
    <row r="138" spans="1:6" x14ac:dyDescent="0.2">
      <c r="A138" t="s">
        <v>443</v>
      </c>
      <c r="B138">
        <v>13273</v>
      </c>
      <c r="C138" t="s">
        <v>444</v>
      </c>
      <c r="D138">
        <v>40.4</v>
      </c>
      <c r="E138">
        <v>36.299999999999997</v>
      </c>
      <c r="F138">
        <v>44.7</v>
      </c>
    </row>
    <row r="139" spans="1:6" x14ac:dyDescent="0.2">
      <c r="A139" t="s">
        <v>445</v>
      </c>
      <c r="B139">
        <v>13275</v>
      </c>
      <c r="C139" t="s">
        <v>446</v>
      </c>
      <c r="D139">
        <v>39.9</v>
      </c>
      <c r="E139">
        <v>38.299999999999997</v>
      </c>
      <c r="F139">
        <v>41.4</v>
      </c>
    </row>
    <row r="140" spans="1:6" x14ac:dyDescent="0.2">
      <c r="A140" t="s">
        <v>447</v>
      </c>
      <c r="B140">
        <v>13277</v>
      </c>
      <c r="C140" t="s">
        <v>448</v>
      </c>
      <c r="D140">
        <v>35.200000000000003</v>
      </c>
      <c r="E140">
        <v>33.700000000000003</v>
      </c>
      <c r="F140">
        <v>36.4</v>
      </c>
    </row>
    <row r="141" spans="1:6" x14ac:dyDescent="0.2">
      <c r="A141" t="s">
        <v>449</v>
      </c>
      <c r="B141">
        <v>13279</v>
      </c>
      <c r="C141" t="s">
        <v>450</v>
      </c>
      <c r="D141">
        <v>36.4</v>
      </c>
      <c r="E141">
        <v>34.9</v>
      </c>
      <c r="F141">
        <v>37.9</v>
      </c>
    </row>
    <row r="142" spans="1:6" x14ac:dyDescent="0.2">
      <c r="A142" t="s">
        <v>451</v>
      </c>
      <c r="B142">
        <v>13281</v>
      </c>
      <c r="C142" t="s">
        <v>452</v>
      </c>
      <c r="D142">
        <v>52.8</v>
      </c>
      <c r="E142">
        <v>51</v>
      </c>
      <c r="F142">
        <v>54.5</v>
      </c>
    </row>
    <row r="143" spans="1:6" x14ac:dyDescent="0.2">
      <c r="A143" t="s">
        <v>453</v>
      </c>
      <c r="B143">
        <v>13283</v>
      </c>
      <c r="C143" t="s">
        <v>454</v>
      </c>
      <c r="D143">
        <v>37.5</v>
      </c>
      <c r="E143">
        <v>36.1</v>
      </c>
      <c r="F143">
        <v>39.299999999999997</v>
      </c>
    </row>
    <row r="144" spans="1:6" x14ac:dyDescent="0.2">
      <c r="A144" t="s">
        <v>455</v>
      </c>
      <c r="B144">
        <v>13285</v>
      </c>
      <c r="C144" t="s">
        <v>456</v>
      </c>
      <c r="D144">
        <v>36.1</v>
      </c>
      <c r="E144">
        <v>34.6</v>
      </c>
      <c r="F144">
        <v>37.6</v>
      </c>
    </row>
    <row r="145" spans="1:6" x14ac:dyDescent="0.2">
      <c r="A145" t="s">
        <v>457</v>
      </c>
      <c r="B145">
        <v>13287</v>
      </c>
      <c r="C145" t="s">
        <v>458</v>
      </c>
      <c r="D145">
        <v>37.799999999999997</v>
      </c>
      <c r="E145">
        <v>35.700000000000003</v>
      </c>
      <c r="F145">
        <v>40.200000000000003</v>
      </c>
    </row>
    <row r="146" spans="1:6" x14ac:dyDescent="0.2">
      <c r="A146" t="s">
        <v>459</v>
      </c>
      <c r="B146">
        <v>13289</v>
      </c>
      <c r="C146" t="s">
        <v>460</v>
      </c>
      <c r="D146">
        <v>47.2</v>
      </c>
      <c r="E146">
        <v>46</v>
      </c>
      <c r="F146">
        <v>48.4</v>
      </c>
    </row>
    <row r="147" spans="1:6" x14ac:dyDescent="0.2">
      <c r="A147" t="s">
        <v>461</v>
      </c>
      <c r="B147">
        <v>13291</v>
      </c>
      <c r="C147" t="s">
        <v>462</v>
      </c>
      <c r="D147">
        <v>54.2</v>
      </c>
      <c r="E147">
        <v>53.4</v>
      </c>
      <c r="F147">
        <v>55</v>
      </c>
    </row>
    <row r="148" spans="1:6" x14ac:dyDescent="0.2">
      <c r="A148" t="s">
        <v>463</v>
      </c>
      <c r="B148">
        <v>13293</v>
      </c>
      <c r="C148" t="s">
        <v>464</v>
      </c>
      <c r="D148">
        <v>42.2</v>
      </c>
      <c r="E148">
        <v>40.299999999999997</v>
      </c>
      <c r="F148">
        <v>43.8</v>
      </c>
    </row>
    <row r="149" spans="1:6" x14ac:dyDescent="0.2">
      <c r="A149" t="s">
        <v>465</v>
      </c>
      <c r="B149">
        <v>13295</v>
      </c>
      <c r="C149" t="s">
        <v>466</v>
      </c>
      <c r="D149">
        <v>41</v>
      </c>
      <c r="E149">
        <v>39.5</v>
      </c>
      <c r="F149">
        <v>42.5</v>
      </c>
    </row>
    <row r="150" spans="1:6" x14ac:dyDescent="0.2">
      <c r="A150" t="s">
        <v>467</v>
      </c>
      <c r="B150">
        <v>13297</v>
      </c>
      <c r="C150" t="s">
        <v>468</v>
      </c>
      <c r="D150">
        <v>38.4</v>
      </c>
      <c r="E150">
        <v>37.4</v>
      </c>
      <c r="F150">
        <v>39.299999999999997</v>
      </c>
    </row>
    <row r="151" spans="1:6" x14ac:dyDescent="0.2">
      <c r="A151" t="s">
        <v>469</v>
      </c>
      <c r="B151">
        <v>13299</v>
      </c>
      <c r="C151" t="s">
        <v>470</v>
      </c>
      <c r="D151">
        <v>38.4</v>
      </c>
      <c r="E151">
        <v>36.200000000000003</v>
      </c>
      <c r="F151">
        <v>40.799999999999997</v>
      </c>
    </row>
    <row r="152" spans="1:6" x14ac:dyDescent="0.2">
      <c r="A152" t="s">
        <v>471</v>
      </c>
      <c r="B152">
        <v>13301</v>
      </c>
      <c r="C152" t="s">
        <v>472</v>
      </c>
      <c r="D152">
        <v>46.1</v>
      </c>
      <c r="E152">
        <v>43.9</v>
      </c>
      <c r="F152">
        <v>47.4</v>
      </c>
    </row>
    <row r="153" spans="1:6" x14ac:dyDescent="0.2">
      <c r="A153" t="s">
        <v>473</v>
      </c>
      <c r="B153">
        <v>13303</v>
      </c>
      <c r="C153" t="s">
        <v>474</v>
      </c>
      <c r="D153">
        <v>39.799999999999997</v>
      </c>
      <c r="E153">
        <v>37.4</v>
      </c>
      <c r="F153">
        <v>43</v>
      </c>
    </row>
    <row r="154" spans="1:6" x14ac:dyDescent="0.2">
      <c r="A154" t="s">
        <v>475</v>
      </c>
      <c r="B154">
        <v>13305</v>
      </c>
      <c r="C154" t="s">
        <v>476</v>
      </c>
      <c r="D154">
        <v>37.9</v>
      </c>
      <c r="E154">
        <v>37.200000000000003</v>
      </c>
      <c r="F154">
        <v>38.799999999999997</v>
      </c>
    </row>
    <row r="155" spans="1:6" x14ac:dyDescent="0.2">
      <c r="A155" t="s">
        <v>477</v>
      </c>
      <c r="B155">
        <v>13307</v>
      </c>
      <c r="C155" t="s">
        <v>478</v>
      </c>
      <c r="D155">
        <v>45.6</v>
      </c>
      <c r="E155">
        <v>45.1</v>
      </c>
      <c r="F155">
        <v>46.6</v>
      </c>
    </row>
    <row r="156" spans="1:6" x14ac:dyDescent="0.2">
      <c r="A156" t="s">
        <v>479</v>
      </c>
      <c r="B156">
        <v>13309</v>
      </c>
      <c r="C156" t="s">
        <v>480</v>
      </c>
      <c r="D156">
        <v>38.6</v>
      </c>
      <c r="E156">
        <v>37</v>
      </c>
      <c r="F156">
        <v>43.6</v>
      </c>
    </row>
    <row r="157" spans="1:6" x14ac:dyDescent="0.2">
      <c r="A157" t="s">
        <v>481</v>
      </c>
      <c r="B157">
        <v>13311</v>
      </c>
      <c r="C157" t="s">
        <v>482</v>
      </c>
      <c r="D157">
        <v>44.1</v>
      </c>
      <c r="E157">
        <v>42.8</v>
      </c>
      <c r="F157">
        <v>45.3</v>
      </c>
    </row>
    <row r="158" spans="1:6" x14ac:dyDescent="0.2">
      <c r="A158" t="s">
        <v>483</v>
      </c>
      <c r="B158">
        <v>13313</v>
      </c>
      <c r="C158" t="s">
        <v>484</v>
      </c>
      <c r="D158">
        <v>35.299999999999997</v>
      </c>
      <c r="E158">
        <v>34.1</v>
      </c>
      <c r="F158">
        <v>36.6</v>
      </c>
    </row>
    <row r="159" spans="1:6" x14ac:dyDescent="0.2">
      <c r="A159" t="s">
        <v>485</v>
      </c>
      <c r="B159">
        <v>13315</v>
      </c>
      <c r="C159" t="s">
        <v>486</v>
      </c>
      <c r="D159">
        <v>40</v>
      </c>
      <c r="E159">
        <v>38.5</v>
      </c>
      <c r="F159">
        <v>43.8</v>
      </c>
    </row>
    <row r="160" spans="1:6" x14ac:dyDescent="0.2">
      <c r="A160" t="s">
        <v>487</v>
      </c>
      <c r="B160">
        <v>13317</v>
      </c>
      <c r="C160" t="s">
        <v>488</v>
      </c>
      <c r="D160">
        <v>45.2</v>
      </c>
      <c r="E160">
        <v>43.1</v>
      </c>
      <c r="F160">
        <v>47</v>
      </c>
    </row>
    <row r="161" spans="1:6" x14ac:dyDescent="0.2">
      <c r="A161" t="s">
        <v>489</v>
      </c>
      <c r="B161">
        <v>13319</v>
      </c>
      <c r="C161" t="s">
        <v>490</v>
      </c>
      <c r="D161">
        <v>42.7</v>
      </c>
      <c r="E161">
        <v>40.9</v>
      </c>
      <c r="F161">
        <v>44.2</v>
      </c>
    </row>
    <row r="162" spans="1:6" x14ac:dyDescent="0.2">
      <c r="A162" t="s">
        <v>491</v>
      </c>
      <c r="B162">
        <v>13321</v>
      </c>
      <c r="C162" t="s">
        <v>492</v>
      </c>
      <c r="D162">
        <v>41.1</v>
      </c>
      <c r="E162">
        <v>39.5</v>
      </c>
      <c r="F162">
        <v>42.3</v>
      </c>
    </row>
    <row r="163" spans="1:6" x14ac:dyDescent="0.2">
      <c r="A163" t="s">
        <v>493</v>
      </c>
      <c r="B163">
        <v>13</v>
      </c>
      <c r="C163" t="s">
        <v>494</v>
      </c>
      <c r="D163">
        <v>36.299999999999997</v>
      </c>
      <c r="E163">
        <v>35</v>
      </c>
      <c r="F163">
        <v>37.6</v>
      </c>
    </row>
  </sheetData>
  <sortState ref="A4:F162">
    <sortCondition ref="C4:C16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pop_age_gender</vt:lpstr>
      <vt:lpstr>page_draft</vt:lpstr>
      <vt:lpstr>sources_notes</vt:lpstr>
      <vt:lpstr>2015 PEPSR6H copied</vt:lpstr>
      <vt:lpstr>PEP_2015_PEPAGESEX_part</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Microsoft Office User</cp:lastModifiedBy>
  <dcterms:created xsi:type="dcterms:W3CDTF">2014-12-11T15:14:49Z</dcterms:created>
  <dcterms:modified xsi:type="dcterms:W3CDTF">2016-12-07T16:56:28Z</dcterms:modified>
</cp:coreProperties>
</file>